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30" windowWidth="15180" windowHeight="8580" firstSheet="1" activeTab="1"/>
  </bookViews>
  <sheets>
    <sheet name="CB_DATA_" sheetId="4" state="hidden" r:id="rId1"/>
    <sheet name="PI" sheetId="1" r:id="rId2"/>
  </sheets>
  <definedNames>
    <definedName name="CB_05f66df305c14802832bc86649680372" localSheetId="1" hidden="1">PI!$C$9</definedName>
    <definedName name="CB_7f233bc2f5814ab1a205f2747694c230" localSheetId="1" hidden="1">PI!$C$11</definedName>
    <definedName name="CB_9f6493f10e0d4a4fbf2ddc6947422bcf" localSheetId="1" hidden="1">PI!$C$14</definedName>
    <definedName name="CB_Block_00000000000000000000000000000000" localSheetId="1" hidden="1">"'7.0.0.0"</definedName>
    <definedName name="CB_Block_00000000000000000000000000000001" localSheetId="0" hidden="1">"'633735972616125968"</definedName>
    <definedName name="CB_Block_00000000000000000000000000000001" localSheetId="1" hidden="1">"'633735972616226112"</definedName>
    <definedName name="CB_Block_00000000000000000000000000000003" localSheetId="1" hidden="1">"'7.3.960.0"</definedName>
    <definedName name="CB_BlockExt_00000000000000000000000000000003" localSheetId="1" hidden="1">"'7.3.1"</definedName>
    <definedName name="CBWorkbookPriority" hidden="1">-844917957</definedName>
    <definedName name="CBx_c27c391e75724b68a5250befcc74bf5b" localSheetId="0" hidden="1">"'CB_DATA_'!$A$1"</definedName>
    <definedName name="CBx_d296d38b9f864e83a170a5297a9e097c" localSheetId="0" hidden="1">"'PI'!$A$1"</definedName>
    <definedName name="CBx_Sheet_Guid" localSheetId="0" hidden="1">"'c27c391e-7572-4b68-a525-0befcc74bf5b"</definedName>
    <definedName name="CBx_Sheet_Guid" localSheetId="1" hidden="1">"'d296d38b-9f86-4e83-a170-a5297a9e097c"</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25725"/>
</workbook>
</file>

<file path=xl/calcChain.xml><?xml version="1.0" encoding="utf-8"?>
<calcChain xmlns="http://schemas.openxmlformats.org/spreadsheetml/2006/main">
  <c r="B11" i="4"/>
  <c r="A11"/>
  <c r="C14" i="1"/>
  <c r="B19"/>
</calcChain>
</file>

<file path=xl/comments1.xml><?xml version="1.0" encoding="utf-8"?>
<comments xmlns="http://schemas.openxmlformats.org/spreadsheetml/2006/main">
  <authors>
    <author>NOBODY</author>
  </authors>
  <commentList>
    <comment ref="C14" authorId="0">
      <text>
        <r>
          <rPr>
            <b/>
            <sz val="8"/>
            <color indexed="81"/>
            <rFont val="Tahoma"/>
            <family val="2"/>
            <charset val="238"/>
          </rPr>
          <t>Hnilica:</t>
        </r>
        <r>
          <rPr>
            <sz val="8"/>
            <color indexed="81"/>
            <rFont val="Tahoma"/>
            <family val="2"/>
            <charset val="238"/>
          </rPr>
          <t xml:space="preserve">
Pokud se vygenerovaná poloha [x,y] nachází v prostoru </t>
        </r>
        <r>
          <rPr>
            <i/>
            <sz val="8"/>
            <color indexed="81"/>
            <rFont val="Tahoma"/>
            <family val="2"/>
            <charset val="238"/>
          </rPr>
          <t>q</t>
        </r>
        <r>
          <rPr>
            <sz val="8"/>
            <color indexed="81"/>
            <rFont val="Tahoma"/>
            <family val="2"/>
            <charset val="238"/>
          </rPr>
          <t>, pak hodnota buňky C14 je "1", jinak "0".</t>
        </r>
      </text>
    </comment>
    <comment ref="B17" authorId="0">
      <text>
        <r>
          <rPr>
            <b/>
            <sz val="8"/>
            <color indexed="81"/>
            <rFont val="Tahoma"/>
            <family val="2"/>
            <charset val="238"/>
          </rPr>
          <t>Hnilica:</t>
        </r>
        <r>
          <rPr>
            <sz val="8"/>
            <color indexed="81"/>
            <rFont val="Tahoma"/>
            <family val="2"/>
            <charset val="238"/>
          </rPr>
          <t xml:space="preserve">
Zde s výhodou využijeme funkce Crystal Ballu, která počítá průměrnou hodnotu ze všech hodů – hodnot generovaných v buňce C14 –  a kterou následně vynásobíme čtyřmi. Tím vlastně získáváme přímo podíl "jedniček", tj. hodnot "padlých" do oblasti </t>
        </r>
        <r>
          <rPr>
            <i/>
            <sz val="8"/>
            <color indexed="81"/>
            <rFont val="Tahoma"/>
            <family val="2"/>
            <charset val="238"/>
          </rPr>
          <t>q</t>
        </r>
        <r>
          <rPr>
            <sz val="8"/>
            <color indexed="81"/>
            <rFont val="Tahoma"/>
            <family val="2"/>
            <charset val="238"/>
          </rPr>
          <t xml:space="preserve">,  na všech pokusech krát 4.
Odhad se bude stále více přibližovat k hodnotě </t>
        </r>
        <r>
          <rPr>
            <sz val="10"/>
            <color indexed="81"/>
            <rFont val="Calibri"/>
            <family val="2"/>
            <charset val="238"/>
          </rPr>
          <t>π</t>
        </r>
        <r>
          <rPr>
            <sz val="8"/>
            <color indexed="81"/>
            <rFont val="Tahoma"/>
            <family val="2"/>
            <charset val="238"/>
          </rPr>
          <t xml:space="preserve"> s růstem počtu náhodných výběrů (Run Preferences – Trials).</t>
        </r>
      </text>
    </comment>
  </commentList>
</comments>
</file>

<file path=xl/sharedStrings.xml><?xml version="1.0" encoding="utf-8"?>
<sst xmlns="http://schemas.openxmlformats.org/spreadsheetml/2006/main" count="29" uniqueCount="26">
  <si>
    <t>osa X:</t>
  </si>
  <si>
    <t>osa Y:</t>
  </si>
  <si>
    <t>Definice souřadnic "hodu":</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</si>
  <si>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</si>
  <si>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</si>
  <si>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</si>
  <si>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</si>
  <si>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</si>
  <si>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</si>
  <si>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</si>
  <si>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</si>
  <si>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</si>
  <si>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</si>
  <si>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</si>
  <si>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</si>
  <si>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c27c391e-7572-4b68-a525-0befcc74bf5b</t>
  </si>
  <si>
    <t>CB_Block_0</t>
  </si>
  <si>
    <t>㜸〱敤㕣换㜳ㅣ㐷ㄹ摦㔹㘹㔶㍢㉢慤愵㔸戲ㅤ㍢㠹愳挴㜹换㙣晣㡣攳㐰㜰昴戰㙣㤵㘵㑢昱捡づ敦捤㘸户㐷㥡㜸㘷㐶捣捣敡攱㔴㐱㈰戹㔱㈱㌷㉡愴㈸慡㈸ち㈸㉥愱攰㄰〸㥣戸㜱㐸慡戸㜰愰攰㄰㉥㕣愰㈸㔷昱〷㠴摦慦㘷㘶㜷㜶㔷㍢㤲搷〹挸㤴摡搹㑦㍤晤㥡敥晥㥥晤㝤㍤㐹㈹愹㔴敡㘳㈴晥㘵敡㘵收晥攲㠶攷ぢ慢㌰改㔴慢愲散㥢㡥敤ㄵ挶㕤㔷摦㤸㌵㍤扦〷つ㌲㈵ㄳ昵㥥㕡昲捣㥢㈲㕢㕡ㄵ慥㠷㐶㙡㉡㤵捤㙡㘹搴㜳㄰晥㠶愲〷㡤扤〶㝡〱慥㑥㑥捣㉤扥㠲㔱㡢扥攳㡡愳愳搷㠳扥捦㥦㈹㥣㉣㥣㝤收㔸攱搸搱搱挹㕡搵慦戹攲㜹㕢搴㝣㔷慦ㅥㅤ㥤慦㉤㔶捤昲㈵戱戱攰摣㄰昶昳㘲昱搸挹㐵晤搴戳挷㑦㥤㍥㙤㥣㍤晢散〰㕥㥣㥡㥤㥣㤸㜷㠵攱㝤㈲㈳慡㥣敥愹㈹㔱㌶戹㉥㈱㕣搳㕥㉡㑣㑥攰扦搸摣昱㜴愶㔰㕣ㄶ挲攷㡢㠵㉢散戲昰㌴㜴散户挶㍤慦㘶慤㜰攳㌴㙢ㅡ换㉣敢㥥慦㕡㤳愲㕡搵慣㘸搴慣㌵㠷㝤慢敡ㅢ〳㔶㔱搸㥥改㥢慢愶扦㤱戱ㄶ㌰㔰㈵㙦㕤昳挴㔵摤㕥ㄲ㔷㜴㑢愸搶㠵㥡㔹改つ㔲慡攷昱㘸㠸昸挴攴攲ぢ攳㥥㌵戹慣扢㜲㐶ㅥ户㈵愱敤戴㕢㙥㙥㝢愴昳戸㥣扡㝣〳挷㝣戴㜳㍢搴㕣搷摤㝡换戱捥㉤挳挵㌷捦攰改捥敤㘳㝢搴摣攷挹捥㝤攴㔶㌶户㔶晡㐳摡㤶㍢㡡挵㘸ㄹ㠲㍥㠲㉣〱ㄱ愸攵〸晡〹〶〰㤴摥㝦㠳㐳攲ㅤ㔹㤵㉥改改搲㘲扡㔴㑥㤷㉡改㤲㐸㤷㡣㜴㘹㈹㕤㕡㑥㤷捣㜴改㤵㜴改〶摡㐴㈹摢搷㤷づ搳㕢㤷扥昰慢搷晥昰昶搴捦㑥晥戹㜰㙡攴㉦扦ㅦ搸㠳㐶㉦㠶㤳㥡㜲昵㌵㤰㕡㠳㠶㑦ㄴ挰ㄱ摢攱〹戰㠴㜱摡㌸㘳ㅣ㍦㕥㌹㝤㑣㍦愹慢㕣㔶〲昲㥢〸㘵〸㙤〷㡣㤷㑣扢攲慣㐹摣摤㍦愱㝢愲戱㜱㘳㘱摤㠴㔳戳㉢摥㝤㥢㔷ㄶ㝤摤ㄷ㠷㕡敢ㅡ㠳戴㜵㉢㠲慤㠴㈷摦㜷戸戵摢㜵扤㕡ㄳ攳敢㘶㔰晤㐰㑢戵㌵敦㍡㡢㥤㙢愷㕤昱昵㝡㙤摢㡣挶㈱搰㔶攵搸㙤慢っ慡㠲㜹㡤㑥㉥㍢㥥戰攵昴挶慣㜹戳㝣㐳戸㐵㐱㜱㈸㉡㜲愹晢㔸ㄵ㜲晤搸㥣㡤㠵㠲㕢㉢て挷㑢㡤昳敢㍥㤸㔹㔴㌰摦ㄵ攱晡ㅢぢ晡㘲㔵散㙦㙡ㄲ扣ㄳㄵ〷㥢㡡愷㥤㜲捤㥢㜴㙣摦㜵慡捤㌵攳㤵㔵ㅤ㤲愶㜲搹愹㠸摥摥㤴ㄴち㄰戶㍤㍤㡡㤲㝡慡㌳㉦㐸㐴挴㔰㑣㐶扥户㤹散ち㔷戱㍡慣愲㉡㐸㤳改㐷戶ㄸ㡣昳㤵㌲㈶㠱〳㘳㙢愲敥攰㑢㥦搸㘲搸㍡收㍥摤挶改昴㜰戸晡昳慢挲昶㉦敡㜶愵㉡摣㐴捤愷㜰㐶摡㈰㠰㝡ぢ〲愱攳敥㔱捤㈹敢捡㠶扡㘶㔶晣攵捣戲㌰㤷㤶㝤㤴㐱㍢㘶戳摣摡戶愴摤㠳㈲㙤㉦挱㌰㐰㉥㤷捡㡣戰㔱㈶㠷㤴㔲㈹㥤ㄲ㜸戹㐹㤰戳㕦ㄳ㉦てㄸ搳㘶搵ㄷ㠱㔰ㅥ㌴㠰㤱㐰慢㐹昴攵㐹愲慥㕥づㄴ挶㠸㌱〹㉡搵㑤摢摦㘸昰㙤ㅢ㤷〴㐴戴㉢ぢ㜶㥣㉣愰㈸㘸㤶〷〹扣〶愲㘹㤱〶挹㡤㘳㐴㐴㌶㐸搰散ㄸ戹㤹挸搸㍥㐱㐶愰㝤㥣〸搹晡㔸㘷ㄹ㐱㘲㙦㈷㔲㜶敡挸㡦扢搲㙣㌳㍢㍥㤰㘶晢戰㜱摡㝥㠲〳〴昷ㄲㅣ〴㔰晥づ〹㐷㈹㠷㝣㜳搲敥挳戳㜶㍦挱〳〰㤰㑦ㅡ㘵㑥㈸慡㘸㐳㙤挷㡥㘴扢㍣散㘴㘹ㄴ〷愲㠸㤶㜱摤捥捣㕢ㄲ搱愱搵戹㌳㜴㙤慦搴戱㡦㜵愶捤昸㜲㐸㤱〹㑤攳㙢摤愲㘹㝣㈳搸戴㑢扤昵㈰扡㙡愳〴て〱攴戴㠷〹愱㕣㘸昰㙥捦愲愷㐹㜹㔷㤸㐵㠱㌱搴愵㠲て〹㤹㐷㠰〴㈱搷㜶㝣搹戵愱㘹づ㡥ㄹ㜷扤つ㝤戴㌳㝦㠷㐸㙦搱㥢扢㝡㠷扥愲摢戴愲㡦㠰扤㤴扦㜶搴㌱㡦愲㕡㝢㡣攰㜱㠰ㄶㅤ挳搳昷敤㝡ち愴㔹㙣挵㌰户㤷㕥ㄷ㘹攵㉥㙣慣〸愹㠱〶㡣〵摤㕤ㄲ㍥㍣ㄸ㌳㔳戰㠵ㅤ搷ㄵ㔵ㅣ㙡㉢戲㠰攷㤷〳捤㠵摥戴敢㔸㉣摦戵㤱扤扢㐲㌱昴昶愶㝢㔲㉤㌶㜲㠲慤ㄹ昳㌹挵㈸㠷㍡昸㘴㘷㈱ㄱ敢搴㑣㕥散㤷㝣扥摣㤵㈴㕤㐸㤲㈷戱慤摡㔳〰㤰ㄲ捡㥦㍡㑡㤴愳㙣昶ㄹ搹慣搹㘲愵㠷㉦攱㜴搲攲㐳㙣㤳㈳晤㠱挳㜶〲晥〳㉦㙦ㄵ㑤慢㉥㉣晡慤㜹攱㤶攱㕢㌰慢㈲ㄷ戸㘵㈹㙡㜶㘵挵㕤㈲㉢㝡㝡摡捥搳〹晥㌵㐹㈷㉤㔲㈲㤱摢ㄳ㉢ㄳ捥攲つ愲愲ㅢ㤲㐲㈵挱㌵㔴㤷㐰愴㍣戶摤ㄵ㌱㕤㠸㤸愷戱㜱摡㌱㠲攳〴㈷〰搴て㈱㘹戶扢昱っ㠵昵慤搲愵㕤㉡愵戲㐴㠳㜴ㄱ㝥搰㔱㔸㥤收㙢㥥㈱㌸〳搰㘲晥搰〱㤹㐰㠸ㄲ攵㌱㐲㤴㘱っ攳扡㈹搶㐸〳㝢っ〴㤶㈶㙢㥥敦㔸㡣㉣攵㡤㈹攷㡡攳㑦㤹摥ち㈲㔱挳㐶㤸㜹㘹㔹搸愰㉥ㄷ戶㑦㑢㤹戳戲㈲㉡㥡㔱㜴㙡㄰㙤㌳㔳㍢攱㘰㡥敤㠰㉤㈹捦收㘹〵愹扢昳㌱㠶㔰戰搳搲摦㑡㙦散戶扣摦㍣昴つ㌶㜶㜴挱昴慢愲摦〸㤸㡥昹慣㠱㕤㐴攴愰搲㘷㉣㉣扢㐲㑣攵㡤ぢ慥㔹愹㥡戶㈰㌲㘰㘳㌲㔸㌷㉢㤶㄰㈵㤸㜷ㄸ〳㜴散扣戱攰敡戶户愲㌳愰戸戱户改㐹㠶㐵㔴㘳挲戴㍤扣㐶㘲㤱昹㐱愳戸散慣㈱㕡㕢戳散ぢ晡㡡户㈳戰㐲愲て㤲㐴㡤㤲㔶搲㘹㈵㥢捥㜶㡢ㅦㅥ挸㔳㈹昲㕥㉦㠱挴㔵㑡愵捦㍣㐱㝢搳慥て㘳㌴戴搳㌹愷〱㐴㡦敡㠵㍤㠹㔲㤸㥣慡㥤㘵㥦攷〰㉥㕥戸㌶搳㠸捣摤㐱扣㕡愵㡦㍦㐱挲㑢愲愸㠷㐱攸愱摢ㄳ㄰ち换㐸㌷攰㍦攰㥢㑦慤挴㤷㌳㘴ㅢ搲摥㥥㐶㜶ㅡ㜱愴〱㘳㔶㕦ㄴ㔵㐴愳㉤摤摦ㄳ㍣搰㠸戵昴慡ㄷ搶㑤㍡㤶愵㤳戰㐸㤴挵戲㑥晡ㅤ慦昹捥㘵搳搶っ〰㐹㝤㘱㤱扥㡥㈲㝤㕤ㄶつㄸ㔷ㄹㄸ㤴㜹㡥攵㉣改慥改㉦㕢㘶㌹换〷〶敦㜶〴㐵㠲挵㈹㜷愳ㄴ㐹㡣搱ㄶ㕢晥ㅡっ㌶慦〰㘴ㄷ㈰㐵戹㜵㐴㍥攸㌶慤㘴昰㑦改搲慤〴昱㈲晤愴摡攷㌰㥡㉡敦㐵㐰攰挸㜴㉢扡㝤㜱敢㥢㈸〹㐴㄰戱㥥㐰㈲昰〹挶㐴㍣ㅤ摣ㄹ攳㥡㙤晡挰ㅥ㌱㌶㙤晡㔳ㅥ㔰づ㠰慣㍣摣ㅥ㤲㔸㡤㜵ㅡ慢敢㠴〷摢慢㥡㤴挴攱昶晡戸搶㜸㘴㤳敡㐰㥦挴搴挸㔶㡤愴㕥搹㘴㡥㍢㐹搱㈸㔲㙤㐷扡㐶㐹㜲㥡㌶昶㥤㌲攴づ搴㤲愴㤹㤴昶㜹㐹㈸㜸㜵㉥愷㥤㐳㥥㡥㕢㝡敤㤳㐹㈴ㄶ戳愱ㄵ㤰愳愶ち捡昲㘱㔰㜰〶ㄷ㑦㉡㈲ㄷ㍥㠱挷昷㠴搹戹㥡摦㔴愳慦て㠷㌵攳搵敡㥣つ㍢愱慣扢㤵ㅤ挲搶㔸㕢愰㘳㈴㠷㜶慢晦㌱ち㔲㡣ㄹ㐳㔶㘴㘰㈴挱ㄳっ㔶〴㠳挵㘲慡戴捦昲摣敡㝡㜱㤶㑦㤷㠵㙥㑢っㄴ晤捡㤴㔸㤵㠶㔸挳㤶ㅦ㤶ㅤ敡攷㐵㈹㑢㌵㘳㝣搱㠳㔲昷㈹换挳㥣㘴㜲捤戸㑡挷ㄴ慥㌱㐰昴㠶戹昹戲㡦攰㙥㝤〰㥥つ㜶づ㜶戰㈳㐱昰㠴昶ㄹ愵㘸㈶㠱㜰㥢ㄷ㐱晥改ㄲ愳㄰愶㠶㑣晦㍡愷扣昳㝤愶㥦㥦㑢㐵㤹搰搴㘳挰㉢挱㝥〰㜲攳戱㐹㜲搱㜰ㄴ㌲て愴㥢ㄴ㕣〳㔱ㄹ㡤㡣㍣㡤㍥搷挷㍤ㅥ㐶戳〶挹㌶㔵摣㜲昳㑤㘸搴敡挶ㅥ㘳挶㉥㔷㙢ㄵ㈱搵㜱㈴慦愵㔶摥ㄱ昸㤲ㄷ〰〳㙥㑡搸㤷㜰㔳㘶㜰㤸攲㤲㠹愴敥㉤㙦敤〵㜴㤷㠲づ㘳〴敡㡦㈱挸〴挷㥣っ㠹戵摤㔴愰㠵戸户㜱㠵㐱㕥㥦㠳㐸㙢㉢愲㉣㥢挵㡤扣㝡ㅣ㔹㜲㕢慣搹慣㌳敢搰㙡㡦ㄵ㕤㌴㠳愲ㅤ㠱㈳慣㌳㄰㜸㤹っっ㤲㉥戹㠳㠳㐰摡挹㍦愹㕢摦っ晦㐲戹㐸っ㈸㡣昲昲ㅣ㤴挲慥㠲㤱㘸㜲愷ㅢ㜶户挲昸㉦㙤㙦㙤〲㐰㘱㈰㤸㐶㉤㕡〶㐶捥ㄴ昲㕢ㅢ㌹て愲㔵㐲㡣㌴ㅥ㑥㘵㤴㜲ㄸ㉥㝢㈰つ摣挴愳昴㠲〳㈵攴㡦挸慢㘱搱敤挴㌱ぢ㠷㈰挷摤摦㔲㌸慦晢戸〰㘳ㅦ㙣㈹ㅥ慦㔴㘸昲挲㐳户㈳戰㡡换ㅢ㠱㐹㍡搲㜲㉤㑢慥㠹㌶摥㤱㤶㡡昰扡攰㠹愹挲㐵摤㉦㉦ㄷ晤㡤攰敡㔶户㈴愱晥づㅥ㠹㑤摦㑥扢戹搷收㔵搴㔵敥㝤敥㠶敤慣搹㜲㕥慡挷㝢㝦戴㘴戵扥㍥㑥㌲㤷晡ㄸ晦㘴㑡愷搴摦㘲挴敤㑣㥢〳㌴㕣㈴ㅣ㐷愶㐰ㅡ㡣㈲㥦㐰㈷戰摦敢昷〶㐸㈷㈳㉤㜴㈲〵挱㉥愱搸㑢㥦ㄸ愱㈸敦〳慤㈴㤶攰㔰㡥㍤晦㈹㔸㕦昹つ㑡㠸㜰㍣㠷㘲㐴㝤〸戹〴搴㐹㐱ㅥ㕥昲攰㤵㤰晦ㅦ㉣㐵摣扣㈹㍢晤ㄷ㤸㔹昹㜵㉢㡡づㄳ㐵敦戵愱㐸攱㐵㄰挹扦㤷挲っㅦ㔴〶㘸㙦㉢ㄴ捥㌵敤ㅥ㐲㍦昵㉢扦晦挳㐳攸㘵㘰㤸㐹摡㘸〸戶㍤㡡㝣摤㐴㐸户㤹〸っ摦㑢ㄳ攱ち晢㌰㡥ㅦ㤸〸愱ㅦ㘴ㅥ〵㕢㥢〸㡣敥㈵ㄸ㠲戱㘰㙢捣戵挱ㄳ搸㝥㡢㍥戲㡢戸㝡㉢㍣㐴昴愱戴扣㐹㜸愵づ戴ㄷ捦敢慥㙥ㅤ㤴攵ㄷ㕣〱㘵收㉥攰㉥户散挲ㅥ㠷㌶慤㤱㥤㌶昱㔷㐴㝥昶㕤㥦捡昶㙥戰〳㔳㐱ちㅣ昸㑡㔶挹摣㠱户㐴攱戹㈱昵敡挸扢ㄷ晥㜶昳㡤㜳扣慦ㄶ搲慡晡ㄴ昲摤〴敤㘹㑦㈰慣ㅢ扢㉡戲㡦㥦收㕣挶㈷㑡收㑡㔵㑣攸慥戴㠲㍣捤㡡戲〱攱挵〸㌳㈰扥㥤㘰㘲攲收㐳㘰㘲ㄶ㕡㕣㥥昲搳㈶改㈶㉣挴㈶㉥晤㝡㔱攰㔰改愸挸扡戴㌶搵㕦㐰ㄵ摤收㐴㥡慤㐴㥥㍡㤹ㄴ攵摤㔶㕤㜷㥡扡㉥㌸挸㌰昰ㅦ㐹㈹㐴㈰㐸㈱昱㠳っ慦〴㐸㈹㔵㐴㐶㘵愴㉦㈱戶搶ㅡ攴愵㍦㘰㔷〸㠸晡戵扦㉥㍦㘳挱㉥〲㡢㤱㍦扥摢ㄳ㉤㙤搱㐸㌵㌱㔸㉢㙤㥡〵㘴攴攱㠵〵挷愳搲㙢挸㐴㐹攵愹㜶摢敥㈸扥㈴㙦〵愱户㠰戱㔵㡢扥戶㥣㜵摥慥攱敥〷昴㑣㐶㉡っ㝢㉦㡢㜱㈰㤵㔱扡愰㘹㉥㈸㈲ㅣっ戲昵㑥晤㘱ㄵ㜴㤶㝤㄰愷㔲㠴晦昸慤㄰敢挷ㅡ㐳敦㙢慤愱㡥戳晢戰㐰晥㘰㝦ㅤ㑥㘰㙣扣㤵ㅣ〳〹扢慤㔶搹攰㠲昸㜵㜴㤱㔶扥愲㌵戲㝣㤷愲㌰㑡ㅤ㜱㔶㑦扢晥㘷晣㕡㜲搶㑢㙣捤㐰㜶㤳晥晦㈲ち戶搴晦捡㔹昶挵㑦晢㔲㤸㤱挶㈹㘳㈸㕢㠶㙤戸㈳昰㙣㈳㠰㈳て挶㥡捣㌲攸ㅤ攴㡡昸㜴㌵愸㤶ㄲㅣ㝥慦摥搶换ㄱ昵扥戴㙤晢㍢ち㐰挶㠷搴㥦㐰〴㜵散摦㉣户㌸ㅡ㔳收㉢〰㈳㤷捤戲敢㜸㡥攱㡦ㄶㄱ昶ㅤ攵搷㘷〶㙣㥥㜱攵挷慤㐲敤〸㜶㘲攰㙢攸㌳㍢〷㠱㝤㐵昸㥦㑣㌴㤲戱㠵敤挵㌲昸ㅤ搲㔰㉣挰㐴摤攰摤㘳扣㔸搳慢昸㜴㜵づ㥥㑥㥦㐵㍢㐲搵〵晥收搶ㅢㅡ摣㌸摣搱扡〴㙦㤰愸ㄶ㄰ㅥ㤳㑢昸昲㔷戹慢慤㝢搰摣㌶㕣㥢挷㤶摤㜹摣㜲敡㡦㠰搱敤扤愵㤹㘰昸㑥㝥㤱ㅣ㈸㌴戸攸〲㤶㜸ㄹㄹ摡㌸晣愹㉦〰㙣摦㘱换昱㠷㐱昷攱攷摤㜴㡣㡤㔵攱㑥摢㍡ㅥ㥥㔳愴挷て晤㌵ㅤ㠰〳挹摦ㄴ㌲㘴㑢攵㠷㔸㈴㤹〱昹㔴愶っ搰㤹挲㝦戰ㄹ㠵て昱ㄸ捡㡢ㄵ㥡〰挸て㉡㍣㜶㤰㐶㜳捡㍢㘸捦㍤㙣散㠵㍣㕡戰敤ㄲ㐰㤴ㄴㅥ㉤攴㕣摥㐶攳晡㕣㑣㤴㜶㥥换昷㌶㥢㡢㐲愳㠰换搳㙥〰㐴㘹㈸㔲㉡㕡ㄵ㐵㥡㐵㘰ㄳ㌸〰㐳㤱㙥ㄹ愴戸愴っ捡〴㈱㠷昷㠹㌷愴㍦㠶㝦㍦㍡昷攱〷㑣晦㍣愷㐸〱㠹㉡㙤㐵戶〸㠰㐲〱㈹㔷昱㔶㝣ㄵ㉥㑡㍢慦攲捤捤㔶㌱㐴搹㈹㜷搴㐷㈶㍦㌸昴㜲昴㕣㐳㐶㕢㈵㔸㈳㔸㈷搸㈰戸〹㤰捦つㄱ挳戲攳慢㝣ㅥ㔴㠹㤱捦㜶㔶㌱戴㈰愳㉦㘲ㄱ㈱㘸晡昴昵㍣㍥㘵摤㘰搸扢〷摦昱慢㔲ㅦ昶愶㥦敢㙥慣挸㈶愵㍡㔳摦挰㤲敦㘰ㅣ㘲户攱㜸攴㠸㠷昰换㉡愹㈱㤲ㄴㄷ㥦ㅦㅡ㈲昶㠳慣㑡㤴㈷㝣攰㈴㉤㐴㕥〶愵㌷㉢ㄳ戸愳㌳㠱㕤㤰戵㐲㍦昴㡥㤰㡦㘱〴愱愳㔲换㜴㜹捦㐱㜹㍤㈲挱㡢ㄷ愳慦挷搲㘱搴つ㉣㄰㠸㌰戲っ㌷㔲昹㜶搴昸㤷敦㌵㥣挶愸㐰〲㥦〴㡤挹㕡戲昱户愲挶㈷昰㘵㥡㙣㤳㈲㐱㌱㝤ㄴ㌵㈶ぢ捡挶慦㐵㡤晦㜱攲㘰扤㜱挴㜱挱挸㐳㉢㘸ㅣ愲㤵㥣㤱㘰昸换愳㔰散㠳㜵㝡ㄸ㔴㠳挶㐴扦ㄱㄴ㤳㈶㘵ㅣ扤㉡捤㠹〱摣㡥㜱昱挹昸㉣慥㝡攱㑥っ㜴㑥昰㝦㡥㤸挱ㄵ戰㈹摤搷昱㐵昸㉡㈲敦慥㈶㥦搸㌹㘳捣戹㈸攸㌳㘶㍣ㅣ㌰㉢㍢㡡㕡㘰ㅢ昵〶㕢扤㐵㠴㈲挱㡥㙥散㐷ㄴ㌱㑣昳㔲㑤㜷扡㔴㐶㤹㝡㤵㙦㐴㐸㑥扤搶㈰ㅦ敤㜵㈰〷敥㈹㐰㘶㜲㐱㐴㙡㠴てち〵ㅥ㠵㤸昲㉡㝡㔲㜲㐸㔵愲㔰〴捡攲㥢㘱㌱捤摡㥣㐲愱㈸㡢㌷挲攲晤戲㤸㘲㔲ㄶ慦㠷挵〷㘴㌱〵愷㉣㕥ぢ㡢㥦㤰挵ㄴ愵戲㜸㌵㉣愶㑢㉢愷㔰愲㤲攸㌲摦〱ㄸ㡣晥㈷㈱愳慢搲㔳㤵㔶㝣㌴㤶づ昶㌸昹㙡㙦戲挳㜷〱㝡攰㌸㔷㐲攲㙦㕡愱捡挵㙦ㅢぢ摣愳㙥捤〰捥㐵敥㜴晦㝦〰捤㝢㔰㘲</t>
  </si>
  <si>
    <t>Decisioneering:7.0.0.0</t>
  </si>
  <si>
    <t>d296d38b-9f86-4e83-a170-a5297a9e097c</t>
  </si>
  <si>
    <t>㜸〱敤㕣摢㙦ㅣ㔷ㄹ摦㔹㝢搶㍢㙢㍢㜶㘳㈷㘹搲㥢摢昴敥攰收搲㌴㑤愱愴扥挴㠹㔵㈷㜶㘳㈷ㄵ搷敤㜸昷㡣㍤捤捥㡣㤹㤹戵攳㔴愲㠵昶つ㠵㡢㤰㄰㔴㠰㠴㄰㐸扣ㄴ昱㔲㈸晣ぢ慤㠴㤰㜸㐱㐸㤴ㄷ㕥㐰㈸ㄲ扣㤷摦敦㥣㤹摤搹㕤敦搸搹戴攰㈰㥦㜴㍦㥦㌹户㌹攷㝣搷昳㝤㘷㥡搱㌲㤹捣㐷㐸晣换搴捤捣扤ぢㅢ㐱㈸㥣戱㐹慦㔲ㄱ愵搰昶摣㘰㙣摣昷捤㡤㔹㍢〸扢搰㈰㔷戴㔱ㅦ攸挵挰扥㉥昲挵㌵攱〷㘸愴㘷㌲昹扣㤱㐵㍤〷攱㙦㌰㝥㌰搸慢慦ㅢ攰搲攴挴摣搲慢ㄸ㜵㈱昴㝣㜱㘴攴㡡敡晢晣愹戱ㄳ㘳愷㥦㌹㍡㜶昴挸挸㘴戵ㄲ㔶㝤昱扣㉢慡愱㙦㔶㡥㡣捣㔷㤷㉡㜶改㐵戱戱攸㕤ㄵ敥昳㘲改攸㠹㈵昳改㘷㡦㍤㝤昲愴㜵晡昴戳㝤㜸㜱㘶㜶㜲㘲摥ㄷ㔶昰戱㡣愸㜳扡㑦㑦㠹㤲捤㜵〹攱摢敥昲搸攴〴晥㑢捣ㅤ㑦愷挶ㄶ㔶㠴〸昹㘲攱ぢ户㈴〲〳ㅤ㝢㥤昱㈰愸㍡慢摣㌸挳㤹挶㌲㑢㘶㄰敡捥愴愸㔴っ㈷ㅥ㌵敦捣㘱摦㉡收㐶㥦戳㈰摣挰づ敤㌵㍢摣挸㌹㡢ㄸ愸摣敦㕣づ挴㈵搳㕤ㄶㄷ㑤㐷攸捥戹慡㕤敥㔶㈹搳昵㔸㍣㐴㜲㘲㜲昱㘳攳㠱㌳戹㘲晡㜲㐶〱户㈵愵敤戴㕦㙡㙣㝢戸晤戸㥣扡㝣〳挷㝣愴㝤㍢搴㕣㌱晤㕡换搱昶㉤愳挵㌷捥攰愹昶敤ㄳ㝢搴搸攷㠹昶㝤攴㔶㌶戶搶㝡㈳摡㤶㍢㡡挵ㄸ㌹㠲ㅥ㠲㍣〱ㄱ㘸ㄴ〸㝡〹晡〰戴敥㝦㠱㐳㤲ㅤ㔹㤵㉤㥡搹攲㔲戶㔸捡ㄶ换搹愲挸ㄶ慤㙣㜱㌹㕢㕣挹ㄶ敤㙣昱搵㙣昱㉡摡挴㈹摦搳㤳㡤搲㡤㜳㝦㜸㘲敦㥢㝦㝡攱㐷慢戳㙢晦晥换㜷㙦昴敤㐱愳㤷愲㐹㑤昹收㍡㐸慤㑥挳挷挷挰ㄱ摢攱〹戰㠴㜵搲㍡㘵ㅤ㍢㔶㍥㜹搴㍣㘱敡㕣㔶ち昲ㅢ〸㘵㄰㙤晢慣㤷㙤户散慤㑢摣摤㍢㘱〶愲扥㜱愳㔱摤㠴㔷㜵换挱㍤㥢㔷㉥㠴㘶㈸づ㌵搷搵〷㘹改戶〰戶ㄲ㠱㝣摦晤捤摤慥㤸㤵慡ㄸ扦㘶慢敡晢㥡慡㥤㜹摦㕢㙡㕦㍢敤㡢慦搴㙡㕢㘶㌴づ㠱戶㈶挷㙥㔹愵慡㔲昳ㅡ㤹㕣昱〲攱捡改㡤㍡昳㜶改慡昰ㄷ〴挵愱㈸换愵敥㘳㔵挴昵愳㜳㉥ㄶち㙥㉤㍦㤴㉣戵捥㕥ぢ挱捣愲㡣昹慥ち㍦摣㔸㌴㤷㉡㘲㝦㐳ㄳ昵㑥㔴ㅣ㙣㈸㥥昶㑡搵㘰搲㜳㐳摦慢㌴搶㡣㤷搷㑣㐸㥡昲〵慦㉣扡扢㌳㔲㈸㐰搸㜶㜵㘹㕡收挹昶扣㈰ㄱ㤱㐰㌱ㄹ昹敥㐶戲ㅢ扢㠴搵㘱ㄵㄵ㐱㥡捣㍥扣挵㘰㥣慦㤴㌱㈹ㅣ㤸㔸ㄳ㜵〷㕦晡昸ㄶ挳搶㌰昷挹㌶捥㘶㠷愲搵㥦㕤ㄳ㙥㜸摥㜴换ㄵ攱愷㙡㍥㡤㌳㌲〶〰昴㥢㄰〸㙤㜷㡦㙡㑥扢愶㙤攸敢㜶㌹㕣挹慤〸㝢㜹㈵㐴ㄹ戴㘳㍥捦慤㙤㐹挶㕤㈸㌲昶ㄲっ〱ㄴち㤹摣㌰ㅢ攵ち㐸ㄹ㥤搲㈹㠵㤷ㅢ〴㌹晢㌵昰㜲㥦㌵㙤㔷㐲愱㠴昲㠰〵㡣㈸慤㈶搱搷㑦ㄲ昵捤㤲㔲ㄸ挳搶㈴愸搴戴摤㜰愳捥户㉤㕣愲㠸㘸㔷ㄶ散㌸㔹㐰㔱搰㈸て㔲㜸つ㐴搳㈴つ搲ㅢ㈷㠸㠸㙣㤰愲搹㌱㜲㈳㤱戱㝤㡡㡣㐰晢㈴ㄱ戲昵搱昶㌲㠲挴摥㑡愴散搴㤶ㅦ㜷愵搹㘶㜶扣㤲㘶晢戰㜱挶㝥㠲〳〴㜷ㄳㅣ〴搰晥〶〹㐷㈹㠷㝣㘳㌲敥挱戳㜱㉦挱㝤〰㤰㑦〶㘵㑥㈴慡㘸㐳㙤挷㡥㘴扢㝥搸挹搲㈸㔶愲㠸㤶㜱捤捥散㜷㈴愲㈳慢㜳㘷攸摡㙥愹㘳ㅦ㙤㑦㥢挹攵㤰㈲㔳㥡㈶搷扡㐵搳攴㐶戰㘹㠷㝡敢〱㜴㌵㐶〸ㅥ〴㈸ㄸてㄱ㐲戹搰攰摤㥥㐵㑦㤳昲㡥㌰㡢㤴㌱搴愱㠲㡦〸㤹㐷㠰ㄴ㈱搷㜲㝣搹戵愱㘹づ㡥㕡㜷扣つ㝤愴㍤㝦㐷㐸㙦搲㥢扢㝡㠷扥愲㕢戴愲て㠳扤戴㍦户搵㌱㡦愰摡㜸㤴攰㌱㠰㈶ㅤ挳搳昷慤㝡ち愴㔹散㈴㌰户㤷㕥ㄷ㘹攵㉥㙥慣ち愹㠱晡慣㐵搳㕦ㄶ㈱㍣ㄸ㌳㔳戰㠵㍤摦ㄷㄵㅣ㙡换戲㠰攷㤷〳㡤㠵挱戴敦㌹㉣摦戵㤱㠳㍢㐲㌱㜴㜷㘷扢㌲㑤㌶㜲㡡慤㤹昰㌹㈵㈸㠷㍡昸㐴㝢㈱㤱攸搴㐸㕥散㤷㝥扥摣㤵㈴ㅤ㐸㤲㈷戰慤挶㤳〰㤰ㄲ摡ㅦ摢㑡㤴㈳㙣昶㈹搹慣搱㘲愵㠷㉦攵㜴搲攴㐳㙣㤱㈳扤捡㘱㍢〱晦㐱搰敦㉣搸㑥㑤㔸昴㍡昳挲㉦挱户㘰㔷㐴㐱戹㘵㈹㙡㜶㘵挵ㅤ㈲㉢扡扡㕡捥搳㈹晥㌵㐹㈷㑤㔲㈲㤵摢㔳㉢㔳捥攲㜵愲愲ㅢ㤲㐲㈵挵㌵㔴㤳㐰愴㍣戶摤ㄵ㌱ㅤ㠸㤸愷戰㜱挶㔱㠲㘳〴挷〱昴て㈰㘹戶扢昱っ㠵昵慣搱愵㕤㉣㘶昲㐴㠳㜴ㄱ扥摦㔶㔸㥤攴㙢㥥㈱㌸〵搰㘴晥搰〱㤹㐲㠸ㄲ攵〹㐲㤴㘱っ敢㡡㉤搶㐹〳㝢㉣〴㤶㈶慢㐱攸㌹㡣㉣昵㕢㔳摥㐵㉦㥣戲㠳㔵㐴愲㠶慣㈸昳昲㡡㜰㐱㕤㍥㙣㥦愶㌲㙦㜵㔵㤴つ㙢挱慢㐲戴捤㑣敤㠴㠳㌹戶〳戶愴㍣㥢㘷㌵愴捥捥挷ㄸ㐲挳㑥㑢㝦㉢扤戱摢昲㝥昳搰㌷㔰摦搱㐵㍢慣㠸㕥㑢㌱ㅤ昳㜹ぢ扢㠸挸㐱戹挷㕡㕣昱㠵㤸敡户捥昹㜶戹㘲扢㠲挸㠰㡤挹㘰摤慣㔸㐶㤴㘰摥㘳っ搰㜳晢慤㐵摦㜴㠳㔵㤳〱挵㡤扤つ㑦㌲㉣愲㕢ㄳ戶ㅢ攰㌵ㄲ㡢捣て㔸ぢ㉢摥㍡愲戵㔵挷㍤㘷慥〶㍢〲㉢㈴㝡㤵㈴㙡戴慣㤶捤㙡昹㙣扥㔳晣昰㐰㥥挹㤰昷扡〹㈴慥㌲㍡㝤收㈹摡㥢㜶㝤ㄴ愳愱㥤捥㌹昵㈱㝡㔴㉢散㑡㤵挲攴㔴攳㌴晢㍣〷㜰晥摣攵㤹㝡㘴敥㌶攲搵㍡㝤晣㈹ㄲ㕥ㄲ㐵㉤っ㐲て摤ㅥ㐵㈸㉣㈳摤㠰晦㠰㙦㍥㌵ㄳ㕦挱㤲㙤㐸㝢㝢敡搹㘹挴㤱晡慣㔹㜳㐹㔴㄰㡤㜶捣㜰㡦㝡愰ㄱ敢㤸㤵㈰慡㥢昴ㅣ挷㈴㘱㤱㈸ㄷ㑡㈶改㜷扣ㅡ㝡ㄷ㙣搷戰〰㈴昵㐵㐵收㌵ㄴ㤹搷㘴㔱㥦㜵㠹㠱㐱㤹攷㔸摥戲改摢攱㡡㘳㤷昲㝣㘰昰㙥㐷㔰㈴㔸㥣㜲㌷㑥戱挴ㄸ㘹戲攵㉦挳㘰ぢ挶㠰散㌱㐸㔱㙥ㅤ㤱て扡捤㙡㌹晣搳㍡㜴㉢㐱扣㐸㍦愹昱ㄹ㡣愶换㝢ㄱ㄰㌸㌲摤㡣㙦㕦摣㝣ㅤ㈵㑡〴ㄱ敢㈹㈴〲㥦㘰㐲挴搳挱㥤戳㉥扢㜶〸散ㄱ㘳搳㜶㌸ㄵ〰攵〰挸捡挳敤㈱㠹搵㐴愷搱㥡㑥㜸愰戵慡㐱㐹摣摦㕡㥦搴ㅡて㙦㔲慤昴㐹㐲㡤㙣搵㐸敡㤵㑤收戸㤳ㄴ㡤㈶搵㜶慣㙢戴㌴愷㘹㝤摦㈹㐳㙥㐳㉤㐹㥡挹ㄸ㥦㤵㠴㠲㔷ㄷち挶ㄹ攴改戸愵搷㍥㥤㐴ㄲ㌱ㅢ㕡〱〵㙡㉡㔵搶ㅦ〵〵㘷㜰昱愴㉣ち搱ㄳ㜸㝣㑦㤴㥤慢㠶つ㌵收戵愱愸㘶扣㔲㤹㜳㘱㈷㤴㑣扦扣㐳搸ㅡ㙢㔳㍡㐶㜲㘸愷晡ㅦ愳㈰㈵㤸㌱㘲㐵〶㐶㔲㍣挱㘰㐵㌰㔸㈲愶㑡晢慣㥦㕢㕤㉢捥昳改㠲㌰㕤㠹㠱㠵戰㍣㈵搶愴㈱㔶户攵㠷㘴㠷摡㜹㔱捡㔲挳ㅡ㕦ち愰搴㐳捡昲㈸㈷㤹摣戰㉥搱㌱㠵㙢っ㄰扤㔱㙥扥ㄴ㈲戸㕢ㅢ㠰㘷㠳㥤㠳ㅤ散㠸ち㥥搰㍥愳ㄴ捤愵㄰㙥攳㈲挸㍦ㅤ㘲ㄴ挲搴㤲改㥦㘷戴户㝦挰昴㡢㌳㤹㌸ㄳ㤹㝡っ㜸愵搸て㐰㙥㌲㌶㐹㉥ㅡ㡡㐳收㑡扡㐹挱搵ㄷ㤷搱挸攸愷搱攷㠷戸挷挳㘸搶〰搹愶㠲㕢㙥愱つ㡤㕡搹搸㘳捤戸愵㑡戵㉣愴㍡㡥攵戵搴捡㍢〲㕦昲〲愰攲愶㤴㝤㠹㌶㘵〶㠷㈹㉥㤹㐸敡摣昲㌶㕥㐰㜷㈹攸㌰㠶㔲㝦っ㐱愶㌸收㘴㐸慣攵愶〲㉤挴扤昵㉢っ昲晡ㅣ㐴㕡㑢ㄱ㘵搹㉣㙥攴搵攲挸㤲摢ㄲ捤㘶扤㔹㡦㔶㝢愲攸扣慤㡡㜶〴㡥戰㑥㈵昰㜲㌹ㄸ㈴ㅤ㜲〷〷㠱戴㤳㝦㌲㌷㕦㡦晥㐲戹㐸っ㘸㡣昲昲ㅣ㤴挱慥㠲㤱㘸㜲㘷敢㜶户挶昸㉦㙤㙦㘳〲㐰㘳㈰㤸㐶㉤㕡㉡㈳㘷ち昹慤㡤㥣〷搰㉡㈵㐶㥡っ愷㌲㑡㌹〴㤷㍤㤰〶㙥攲㔱㝡搱㠳ㄲち㠷攵搵戰昸㜶攲愸㠳㐳㤰攷敦㙦㉡㥣㌷㐳㕣㠰㜱て㌶ㄵ㡦㤷换㌴㜹攱愱摢ㄱ㔸挵攵つ㘵㤲づ㌷㕤换㤲㙢愲㡤㜷戸愹㈲扡㉥㜸㝣㙡散扣ㄹ㤶㔶ㄶ挲つ㜵㜵慢㔳㤲搰㝦〷㡦挴愶㙦愷摤摣敤昲㉡敡ㅡ昷扥㜰搵昵搶㕤㌹㉦㍤攰扤㍦㕡戲㐶㑦て㈷㔹挸㝣㠴㝦㌲㘵㌳晡㙦㌱攲㜶愶捤〱敡㉥ㄲ㡥㈳㤳㤲〶㈳挸愷搰〹散昷摡扤〱搲挹㜰ㄳ㥤㐸㐱戰㑢㈸敥昲挷㐶㈸摡㝢㐰㉢㠹㐵ㅤ捡戱攷㍦〷敢㙢扦㐱〹ㄱ㡥攷㐸㡣攸て㈲㤷㠲㍡㈹挸愳㑢ㅥ扣ㄲ昲晦㠳愵㤸㥢㌷㘵愷晦〲㌳㙢扦㙥㐶搱晤㐴搱扢㉤㈸搲㜸ㄱ㐴昲敦㡢㔱㠶て㍡〳戴户ㄴち攷㥡㜶て愱㥦昸㤵摦晦攱㈱昴〲㌰捣㈴㙤㌴〴摢ㅥ㐱扥㘶㈲㘴㕢㑣〴㠶敦愵㠹㜰㤱㝤ㄸ挷㔷㈶㐲攴〷㤹㐷挱搶㈶〲愳㝢㈹㠶㘰㈲搸㥡㜰㙤昰〴戶摦愱㡦散㍣慥摥㡡〰ㄱ㝤㈸慤㘰ㄲ㕥愹〳慤挵昳愶㙦㍡〷㘵昹㌹㕦㐰㤹昹㡢戸换㉤扢戰挷愱㑤㙢㘴愷㑤晣ㄵ戱㥦㝤搷愷戲扤ㅢ散挰㤴㑡捡㠱慦攵戵摣㙤㜸㑢㌴㥥ㅢ㌲慦つ扦㜳敥慦搷摦㍡挳晢㙡ㄱ慤敡㑦㈲摦㐹搰㥥昶〴挲扡㠹慢㈲晢昸㘹捥〵㝣愲㘴慦㔶挴㠴改㑢㉢㈸㌰㥣㌸慢〸㉦㐱㤸㡡昸㜶㠲㠹㠹㥢て捡挴ㅣ㙢㜲㜹捡㑦㥢愴㥢㜰㉣㌱㜱改搷㡢〳㠷㕡㕢㐵搶愱戵愹晦ㄲ慡攸ㄶ㈷搲㘸㈵昲搴挹愴㘹敦㌴敢扡㤳搴㜵敡㈰挳挰㝦㉣愵㄰㠱㈰㠵㈴て㌲扣ㄲ㈰愵搴〲㌲㍡㈳㝤㈹戱戵收㈰㉦晤〱扢㐲㐰搴慥晤㜵昸ㄹぢ㜶ㄱ㔸㡣晤昱㥤㥥㘸㘹㡢挶慡㠹挱㕡㘹搳㉣㈲㈳て㉦㉣㌸ㄶ㤷㕥㐶㈶㑥㍡㑦戵摢㜶㐷昱㈵晤㡥ち扤㈹挶搶ㅤ晡摡ち捥㔹户㡡扢ㅦ搰㌳㌹愹㌰摣扤㉣挶㠱㔴㐶改㔴搳㠲㉡㈲ㅣ㔰搹㕡愷摥愸ち㍡换㍤㠸㔳㈹挲㝦晣㔶㠸昵愳昵愱昷㌵搷㔰挷戹㍤㔸㈰㝦戰扦敥㑦㘱㙣扣㤵ㅣ〳〹扢慤㔶㜹㜵㐱晣ち扡㐸㉢㕦㌳敡㔹扥㑢搳ㄸ愵㡥㌹慢慢㔵晦㌳㝥㉤㌹敢㘵戶㘶㈰扢㐱晦㝦づ〵㕢敡㝦敤㌴晢攲㘷㝣㍥捡㐸攳㤴㌱㤴㉤挳㌶摣ㄱ㜸戶ㄱ挰㤱〷㘳㐳㘶ㄹ昴㔶戹〵㝣扡慡慡愵〴㠷摦慢扢昹㜲㐴慤㉦㙤摢摥戶〲㤰昱㈱晤㘷㄰㐱㙤晢㌷捡㉤㡥挶㤴晢㈲挰昰〵扢攴㝢㠱㘷㠵㈳ぢ〸晢㡥昰敢㌳ぢ㌶捦戸昶搳㘶愱㜶ㄸ㍢搱昷㘵昴㤹㥤㠳挰扥㈸挲㡦㈷ㅡ挹搸挲昶㘲ㄹ晣づ㘹㌰ㄱ㘰愲㙥〸敥戲㕥慡㥡ㄵ㝣扡㍡〷㑦㘷挸愲ㅤ愱敡㤴扦戹昹㠶〶㌷づ㜷戴㕥㠴㌷㐸㔴挶㄰ㅥ㤳㑢昸挲㤷戸慢捤㝢搰搸㌶㕡㕢挰㤶㥤㜹摣ち晡㑦㠰搱敤扤愵㤱㘰昸㑥㝥㤱慣ㄴㅡ㕣㜴㡡㈵㕥㐱㠶㌶づ㝦晡ぢ〰摢㜷搸㜲晣㈱搰㝤昴㜹㌷ㅤ㘳愳ㄵ戸搳戶㡥㠷ㄷ㌴改昱㐳㝦挳〴攰㐰昲㌷㠵っ搹㔲晢㌱ㄶ㐹㘶㐰㍥㤳㉢〱戴愷昰ㅦ㙥㐶攱㠳㍣㠶昲㘲㠵㈱〰晡〷㌴ㅥ㍢㐸愳〵敤㙤戴攷ㅥ搶昷㐲ㅥ㉤搸㜶ㄹ㈰㑥ㅡ㡦ㄶ㜲㉥摦㐷攳摡㕣㙣㤴戶㥦换昷㌶㥢㡢㐶愳㠰换㌳慥〲挴㘹㌰㔶㉡㐶〵㐵㠶㐳攰ㄲ㜸〰㠳戱㙥ㄹ愰戸愴っ捡愹㤰挳㝢挴ㅢ搲敦愳扦ㅦ㥥昹攰㝤愶㝦㥣搱愴㠰㐴㤵戱㉡㕢㈸愰㔱㐰捡㔵㝣㉢戹ちㅦ愵敤㔷㜱㘳戳㔵っ㔲㜶捡ㅤつ㤱改ㅦㄸ㝣㈵㝥慥㈲㘳慣ㄱ慣ㄳ㕣㈳搸㈰戸づ搰㕦ㄸ㈴㠶㘵挷搷昸㍣愰ㄳ㈳㥦㙥慦㘲㘸㐱挶㕦挴㈲㐲搰昰改敢㔹㝣捡扡挱戰㜷ㄷ扥攳搷愵㍥散捥㍥搷搹㔸戱㑤㑡㜵愶扦㠵㈵摦挶㌸挴㙥摤昱挸ㄱて攱㤷搷㌲㠳㈴㈹㉥扥㝦㜰㤰搸㔷㔹㥤㈸㑦昹挰㐹㕡㠸扣っ㑡㙦㔶㑥戹愳㜳捡㉥挸㍢㤱ㅦ㝡㐷挸挷㈸㠲搰㔶愹攵㍡扣攷愰扤ㄹ㤳攰昹昳昱搷㘳搹㈸敡〶ㄶ㔰㈲㡣㉣挳㡤搴扥ㅥ㌷晥搵扢㜵愷㌱㉡㤰挰㈷慡㌱㔹㑢㌶晥㕡摣昸㌸扥㑣㤳㙤㌲㈴㈸愶て攳挶㘴㐱搹昸㡤戸昱摦㡦ㅦ慣㌵㡥㌹㑥㡤㍣戸㡡挶ㄱ㕡挹ㄹ㈹㠶扦㍣ち㈵㍥㔸愷㠷㐱户㘸㑣昴㕡慡㤸㌴㈹攳攸ㄵ㘹㑥昴攱㜶㡣㡦㑦挶㘷㜱搵ぢ㜷㘲愰㜳搴晦㌹㘲〶㔷挰愶捣搰挴ㄷ攱㙢㠸扣晢㠶㝣㘲攷㥣㌵攷愳愰挷㥡〹㜰挰㉣敦㈸㙡㠱㙤搴慤戶㝡㡢〸㐵㡡ㅤ㕤摦㡦㌸㘲㤸攵愵㥡捥㜴愹㡣㌲㜵㙢㕦㡤㤱㥣㜹愳㑥㍥挶㥢㐰づ摣㔳㠰捣ㄴ㔴㐴㙡㤸てㅡ〵ㅥ㠵㤸昶ㅡ㝡㔲㜲㐸㔵愲㔱〴捡攲敢㔱㌱捤摡㠲㐶愱㈸㡢㌷愲攲晤戲㤸㘲㔲ㄶ㕦㡢㡡て挸㘲ち㑥㔹扣ㅥㄵ㍦㉥㡢㈹㑡㘵昱㕡㔴㑣㤷㔶㐱愳㐴㈵搱攵扥〱㌰㄰晦㑦㐲㐶搶愴愷㉡慢㠵㘸㉣ㅤ散㐹昲㌵㙥戰挳㌷〱扡攰㌸搷㈲攲㙦㔸愱捥挵㙦ㅢぢ摣愳捥捣〰攳摢攸慡㜱㍥㜲户㌵昹㠸㈷攳㍢〰㜱ㅡ攴㠳㘲戰摥晦〰户搷㔳㕥</t>
  </si>
  <si>
    <t>CB_Block_7.0.0.0:1</t>
  </si>
  <si>
    <r>
      <t xml:space="preserve">Test, zda se "hod" nachází v prostoru </t>
    </r>
    <r>
      <rPr>
        <i/>
        <sz val="10"/>
        <rFont val="Arial"/>
        <family val="2"/>
        <charset val="238"/>
      </rPr>
      <t>q</t>
    </r>
    <r>
      <rPr>
        <sz val="10"/>
        <rFont val="Arial"/>
        <family val="2"/>
        <charset val="238"/>
      </rPr>
      <t>:</t>
    </r>
  </si>
  <si>
    <r>
      <t>ODHAD ČÍSLA</t>
    </r>
    <r>
      <rPr>
        <b/>
        <sz val="16"/>
        <rFont val="Arial"/>
        <family val="2"/>
        <charset val="238"/>
      </rPr>
      <t xml:space="preserve"> </t>
    </r>
    <r>
      <rPr>
        <b/>
        <sz val="16"/>
        <rFont val="Calibri"/>
        <family val="2"/>
        <charset val="238"/>
      </rPr>
      <t>π:</t>
    </r>
  </si>
  <si>
    <r>
      <t xml:space="preserve">Výpočet hodnoty </t>
    </r>
    <r>
      <rPr>
        <b/>
        <sz val="11"/>
        <rFont val="Calibri"/>
        <family val="2"/>
        <charset val="238"/>
      </rPr>
      <t>π</t>
    </r>
    <r>
      <rPr>
        <b/>
        <sz val="10"/>
        <rFont val="Arial"/>
        <family val="2"/>
        <charset val="238"/>
      </rPr>
      <t xml:space="preserve"> pomocí simulace Monte Carlo</t>
    </r>
  </si>
  <si>
    <t>㜸〱敤㕢㙢㙣ㅣ搷㜵摥扢扢㌳摣扢攴㤲慢㠷ㅤ换㜶㘴摡㤲ㅦ〹ㄵ㐲戲㉣㕢慥㈲搸攴㔲愲ㄸ㔳愶㑣㔲戲摣挰㕤っ㜷敦㠸㘳敤散戰㌳戳ㄴ改戶㤱㕤攷㠱㈶㙤㠳㍣㄰㌴㑦愱㑤搳㈲〵㡡㌴㐵搱〲㉤搰扡昹㤱愶慤搳〲㙤搱晥〹摡〰〵㡡㌶つ〲㌹㘹搲愲㉦昷晢敥捣散㥢ㄴ㐵㉢㈸㝦攴㕡㍣㝢敥㜳收摥㜳敦㌹摦㌹㜷㥣ㄲ愹㔴敡つ㈴晥㌲㘵挹摣扤戰ㅥ㠴捡ㅤ㉦㜹戵㥡慡㠴㡥㔷て挶㈷㝣摦㕡㥦㜵㠲㌰㠳〶㘶搹㐱㝤㘰㤴〳攷㐵㤵㉢慦㉡㍦㐰㈳㈳㤵捡攵㘴ㅡ昵㙣挳扦㘲㤲㤱捣挹㉣〹㕡愵㠶㑣㤰昹搲攴摣搲ぢㄸ㝦㈱昴㝣㜵㘸昴㐲㌴捡挹挷挶㡦㡥㍦晥攸攱昱挳㠷㐶㑢㡤㕡搸昰搵挹扡㙡㠴扥㔵㍢㌴㝡慥戱㔴㜳㉡㑦愹昵㐵敦戲慡㥦㔴㑢㠷㡦㉥㔹㡦ㅣ㍦昲挸戱㘳昶攳㡦ㅦㅦㅡ挰戸戳愵挹㜳扥戲㠳㕢㌳㘲㡥㈳捥㤵㈶挷㥦㔶攱慤ㄹ㔱㘲挴戳愵挹㈹捦戵㥣晡㉤ㄹ搲攰敡ㅥ㥢㔲ㄵ㠷㘲㔰捡㜷敡㤷挶昱捡ㅤぢ㡣摣㘳攳ㄳ㐱搰㜰㔷㈸搱㤲慡搵收㤵捤改㐹㜷㉡〸捦㔹扥ㅢっ戹㕣㌹攵慢㝡㐵〵挳敥愹戵㡡慡挵つ㠳㥣㝢挱昲㥦戶㕣㤵㈵㌳攲㐶戲㥢愹慡㝡攸㠴敢〵昷㝣愰收慤晡㈵挵㈶㠶㍢摤㜰慡㈲㥢挵扦㔴收挱㝥㙦愶㐵㠴昷㜱㑢换㤶ㅦ敡ㅣ㠵㜷愴㕦摢戶㙤愲㘷搱昱㕥摣㑡愳㕤扤㈸慦〵挷㝤㑡昹㜵㔵攳㐳㌸捤戱慥㐶㝡㠱㈲㈹㌴㔷㉡㤹づ㘵㈴〶攳㘳挰戹昰㈹㘶ㅥ㘴捦昹扡㘳㝢扥㝢攲慣㔳㍦㜹昸挴㔹㙢敤攴ㄱ㌹㠸ち㌹挴㈶〵㄰㜱㔱づ戳㘰㠴㝣昶㍡㑥㔷晢㐸㙣㥢㉥㕢改昲㔲扡㕣㐹㤷慢改戲㑡㤷敤㜴昹㔲扡扣㥣㉥㍢改昲ぢ改昲㘵戴㐹㔲㙥㘰㈰ㅤ愷敦戹㍦㌰晥搸㐸㥦㜹㘵散㙢昶捣㜲挶㌷㜸愰㡥昶㥢㔶昷㡡㥤挶〹慢㔸㐱ㄸぢ㤳㉢㝤㙢㘵㝤㘳㔱㥦昶㉢㍦㝣㔱攳㈱户㐴搴㜲ㄷ㔶㐸敥〶㌱昷㠰㘴㑡㐷ㅥ㤱㝢㔹㜴ㅢ㠸㄰摦㠲㑣㈹搷搷㍦㔶扤㔶ㄸ㥥㝢搷ㅦ扤攳ㅢ捥昴攴搸㕦ち㉡㌷ㅥ㐶昳㉤㈰㝤户捡ㅤ愸㤰晢搸攴㑥㄰昱㥣扣㡢〵㜷㤳ㄷ晦ㄸて晢㤵ㄳ〷慥扥晣晤㉦扦敢㔷㡣敦㠶慢ㅦ晦捡攱愱晤愸㝥㈶摥㡤㔳扥㜵〵攷扢愵㌸ㅥㅥ㠷慥摣㡡戶㠴戲戴㡦搹㡦搹㐷㡥㔴㡦ㅤ戶㡥㕡〶户攲㔶て㘷ㄱ㙤㠷散㘷㥤㝡搵扢愲㑦敢摤㤳㔶愰㕡ㄲㅤ㡢敢㈶扤㐶扤ㅡ摣搵扦㜲㈱戴㐲㜵㘷㜷㕤㙢㤰㥥㙥ぢ搰㘵㉡搰捦摢摦摤敤㠲㔵㙢愸㠹㌵㈷慡㝥㙢㔷㌵㌴㤹户戴㜱敤㘹㕦晤㘴戳戶攷㡤㈶㘰昴㔶昵搸㍤戳㡣慡愲昷ㅡ㉤㉤㝢㠱慡敢搷ㅢ㜳捦㌹㤵换捡㕦㔰㌴㤹慡慡愷㝡ㅢ慢㘲㜵㍡㌶㔷挷㐴愱㈰慢昷戵㤷摡愷搶㐲㔵慦慡㉡摥㜷㐵昹攱晡愲戵㔴㔳户㜷㌴㠹㥥㠹㡡㝤ㅤ挵愷扤㑡㈳㈸㜹昵搰昷㙡㥤㌵ㄳ搵㔵ぢ㉡扣㝡搶慢㉡㘸攰㉣㔳㑡愴㌲ㄹ㈱㔲㙦敦愷㉦㌸㙥㌰慥〵搱㈶㘲慡㠹㍢㍡户摤昸㍣㘶㠷㔹搴ㄴ昷㘴晡攰つ〶搳攳㜲㤸户㙤摣戰㙤㑥挴ㄷ㙣晤搰挶慤昵㍢㌶㈵昷挳㙤㥣㑥敦㠹㘷㝦㙡ㄵ㘶敥㡣㔵慦搶㤴扦㈹㍡ㄲ㝣㈳㜹て㠸昱㑤㥣收つ㔷㡦㥡㕢慣㠹㜵攳㡡㔳つ㤷捤㘵攵㕣㕡づ㔱〶〴㤵换㜱㘹㝢㤲扣ㄷ㐵昲㍥㤲〳㈰昹㝣捡㍣挸㐶㘶㕥摥ㅦ攵つ㕡愰㥢㌷愰挴㘸㔲ㅢ㙣攰慡挰㜰㘱㉢㠲㑣愶摦㉣捦㔸挱㜲挸敤戹㘹㈵㑤愵㝣㠰攴㐱㄰㠳愶昰㠶昶㤹愶㌲㑢ㄸ㔲㜰愷㤴㙤〱昶改搳㉤㉣挳㡤昰挴㤴ち㉡㤲挰㘳〶㘷㘵捤〴㠷挳㍦攴㜲昷慢戵㜰捡ち慤〱ㄷ㄰〶㔲㤲㘸㌴愶㝢㐵ㅣ㝢ㄶ㜴㔹搲㍢ㅦ攷㌰㐲㔱戳㙤愳っ敡㠲㘸㈴ㅣㅣ㥣㤷㔴㈶愶㥢㑦〲敦㑥换㘳㜶㙦昴㑥㈸〲㠴㔴㥤㔶昵挵昵ㄵㄵ戰㜹捥摣㜴㈹扢㡦ㄷ〷㥢慢㉣㥤て㥤㕡㌰㡥㌷㥤昶扤挶捡㉤ㅤ〷敦㈴ㅦ〲㐹㤲昱㜷搸挵㕢㥦ㄳ扤㠷㠱㔵捡愶㕣挶㔶㐶㡥㈵收摢挹㕣㌴挷昰愳扤つ晥㌲挹㐳㈰㜹挹㙡挹㑡㍣敢つ晣攸ㄴ搵ㄹ摣ㄹ㌷㠳摣戴㝢攱㘲㤱ㄶ㝤愵戱㘸㑥㘷戰攰〵昷㔹捦扦扣攴㜹㤷戹愵㠶㜵㉥㔸㔶㉡㈴扥ㅢ㡣昱慣挶慤㐲㘴㌲ㅤ㤰慤つ〸ㄲㄹ㥡㠷㐱ちㄳ戵摡㘸㌲㘲㘰ㅥ㐱㔱〶㐸搳㝣ㄸ捣慥攳攵㈳攵㜳㌳㘵慦扡㙣㔵挷搷㙡挱㥡昸㍡愶㐶挸昰愱扦晥挴㕦扤晦摡㉢㑦晦昲捡ㄷ摥昶攲攷攴㑦㡢搷攲㡡ㅥ㜰㐷〸戲㠹㜵敥挰㔳挴㈶ㅤ搶㜹挸㍥敤搴㐲攵㙢〵㍣㘲攳㈷㜲づ㜴扥㐰愳攳㕢㤵〸㜶敦戵㑢戰㍢昰㐵挲昵㤶㈵敥戱㝢㤱㔹昸㤱㜵摦㜱搶㕤摢昶づぢ扦㠹昵挴愶改戲敦㥢㌷㙥摢㐴㌴㙣㝤て愲摥㔲攳ㄸ戹㜳㤳戱㝤户攲搰㉥㔷戳㝤晢㈶㘴敢挳ㅢ㕢㝤㙥昶摥㑤捡㑥ㅢ㕡搸ㅦ攱㤳㝥搱㥢〸㥦ㅣ挳挲挹㐷㐹ㅥ㈳㌹㑥昲㌸㠸昸㉡㤴ㄱ㜱换敤挸昰敦〱㠰㠳て㔰㠵换ㄳ㈴敦㈴㌹〹〲昴㈱㠹㍥〰㍥㥥攰捦㤳㈰㈳㠹㤳㌹ㅡ㙤戱扣㄰㜴愰〸㑡攴〴挹㈴㜳㈵㤰搹㌳慡〶慣㝢㙢㈲㌴〶㜵摦收戶ㄹ扢㠷㙦㜲扢扢戰㕥慦㉣晢㕥ㅤ㔱㉢㐲㠶㠹ち挲ㅣ㠱戰㑣㜷搶㉢㌵㐲搳㍤攳攰㘷挸㥤㔷㉢捡ち㑢昰㘴㠰㐷㘶攱㌶㙢戴㌱㔳㕤晢晦㐴㈳㈹㐲㐶㌸㠹㉤㐰㈲扡捦㙥㠴ぢ攲挵ㅤ㥦昲㄰㉣㔳㍡㙥挷㐵㌷㑤㈰换ㅤ〸㌷㔲㜲ち㙦㜷敤昵摦㌸㜱晦㘷扦昴㐶晣㝢ㄵ㝢㔰㈷昳ㄴ㉡戵晢摤㠳て愶㔱㤳㤷慣敦挵づ扡㑥搰㔹㈷㝥㤰戴搷收㉣㐸〶㕢㐱搲㐲㡢摦挶昰㝤敤昱㤷攳㡡ㅥ摦㥥㥥㍢㍤㘶㜹㡥晤扦㠴㘶㍣㈹攰㍢㤳㥣㐷㕥㉥㤰㉣㠲戴㥤㤴ぢ㔱㔶搰晢搷愷攲㔹㌶扡〸㈲ㄸ〴搰㌱愳攷挰㈴㐹晣ㅡ挶㈷晥搲ㄸ敡摤㈸㐶戸愰㘷ㄹ㥥㐷㜹㕥戲㜶㠳㍡挱攰㐲㜳ㄹ㈴㠱㑡戴〴㥦挱搰㝤㤷攰搳㜱㐵㜷ㅣ挲愰㕦㜳ㄳ晥愳㕥㉤晢㠲愳慥㄰昰づ摢〸ㄱ㤶ㅡ㐱攸㘹㜴㕥戰愷扣愷扤㜰捡〹㔶㙡搶晡ㅥ㍢㘶㥥㕤㔶㜵昸捥㍥㕣攸慥㌲㙦㘵㐵㔵愵扤攰㌵晣㡡㥡㤹摡〹扥㌵㤶〳㐲搱㙥㜵㕡㈰㙤捦㕤挴愱ㄶ搸㈷㐸㈹攳㕥っ搸㡤晡摢慣㘶ぢ愰㌱ㅥ㌳搲㕡搱㐵㈷慣愹㐱㕢搷㙢㍥㘷㘳ㄵㄱ㤰愸づ搸㡢换㠰挲㔳〵㝢摡㜷慡㌵愷慥㈸っ㠰㍥挶㕤㘷搵㈵〴ㅦ捥㜹㠱挳㤸㜰挱㕥昴慤㝡戰㐲㍦慡戲扥扢㈳愷㔵愰㘱㑦㍡昵〰㡦搱㔲㈴㍦㘲㉦㉣㝢㔷㜰㔱搰㜰敢搳搶㑡戰㈳愴挲昳ㄲ㈵㉤ㅡ㤱ㄶ改戴挸愵㜳摢㤵㡦㘹㘳戴扤㜱攰㜷ㄴㅢ㌵昴㥤愵〶㔷㑣㍦㠵晡㈴㑢愲㠵㤸㌲攸愳㙦㠲㝣㠸㝦攲㤸㄰攳ㅤ㝣搹㡥㔸㙣㕦搷扢㜹晤㐲捣㈳㉦戱捦㌲挸㤹改昳㌳慤㐸攰㥢戸㌹㌱ㄸ㔳攸戶㈷摤ㅢ慦ㄹ㜶愱㘲ㅤ㡥㜶㄰换戸愱㜰㌰戱ㄱ㤸敢摥㤵㜹㕢户攱〶ㅤ㙥戱愷攱戹て搹戳搶㤲慡〱㌷戸㔶㌸ㅣ㘵㠸〱㕤慢ㄶ挴㜵㈵捦㜵㉤敥㌸敥搶㠵㡡㔵㔳㌹㝢愲ㄱ㝡㠸扥㑢ㅢ㐴㙦换戸挸㕡㐳㤱戵愶㡢㠶散㜹〶㈲㌵捦戱扣㑢㤶敦㠴换慥㔳挹㌱挳㘰攱㡥搸慡㔰ㅦ摡慥㘳㐱㤹ㄲ㔵搲㡤㘷㈲换づ㘱㡦〳㕢㜱改㈸㝣㙣攸戴㌰昱㥦搸㘶㥣ち㡡㐷愳㌸昹〲㐶㌳ㄸ〷愲㈶搲改㝡㜲㈳㜸晤㉡㑡戴㙥ㄲっ㌳戱㕡㕥㡥ㄹ㘶戲㡣昴㙣ㅡ挴攰㡥捤捦㝡㔶昵㌴㍣㑥捦ㅦ㠸敦昹㜲㄰㉤㌵㡤㕦㘴㔸愹㠴㐸㈵㈲愰慢㑥㔵昹㌹ㄶ㉣〰愳㘵ㄹ㤰㌲㈳ㄹ㜲㙤㔲㠶㌱㤸敢昷慣㤹㘴慣㠳戱愷摥㝥㜳㌹搳㌳晥户㥦㌹㑥搴㡡㘹㘹ぢ㔵〳㉢㕤㄰昱㈰〸攷搳搵㠰挷㕣㝡㈰〶㐳㈳摤戲改㡣昰㈰づ挴㄰㐱㔶摦㤴㌱昶㤴㐳㥣㐶〷慤っ㍤㤱挱戶㘰㤳ㄹ挵㤹㜲挹昵㥢戹㠰㕤慥慡昹㐸扤ㄲ愱㔲ㅣ改㜴ㄶ愲㌶扢㐳〱㍤㡦挵㘰敥㠲搲㔱㈸挱挸㡢戹〲㈲㜹㔸㌰㝥昹愲㤶㌴っ㝢ㄳ戱攴昳搲㐷㡢㔴㕥ㅣ〲㑤愶捤摤ㄸ慦㑢〰㔶㌲㈸㘹搰㕦搸㐴㌹〰㔴戵㜹㤵挴㌱愶つ㙤ㄹ攲摣昲昱愷㥤㄰㙦㌰㘴㠳㠰搵敥摦㥤晡㍣户㜵ㅡ㙢挲㠴㝢㝡慢㍡㜰挳晥摥晡㜶㈰㜱戰㑦㜵〴㌱摡㤰挵㡤ㅡ㘹愸搱攷ㅤ㜷ㄲ昶㄰㤱㐳㄰挳て㜱晦挶捥㜳摢扡昳㉣扥〹愴愲昷㔰㑡慥㘲㤴っ㔴㠱挰ㄶ扡〲㥥挰攵㔱晣㙥扥㐵摡㘲〹㍣㜶㜹㠲㤷愸慣㄰〷慢㘶敡〱捥㝦㍥捥㐱扢て挷散㕣㈳散愸戱搶昶挴㌵〸挲捤搵㘱㤱㉢㤶㕦摤㈱ち㥤㡢挳㡢ㄶ愱㜵昳㌶㈱㈱〶㘱㙡㔳挳㤱ㄲ㌶攸戰摦㑣ㄸ㠶挰扦挰愵㙥㐶㘷㜲捣㥤㔵㔶㕤㑢㘰㈱慣㑥愹㔵㡤捤捦㈹〰㙢摣收搷搴ㅥ摤愱㤹搵㡡㑢摡ㄳ㑢〱㜰㕥㐸㉢ㅥ㜳晡㤰㑢㝢㕥搵㉣㕥㤸挱攸挶摣戹㑡㠸愰㘳㜳〰㕥㠶敤ㅣ改㘰㐵戲戱㠴㈲ㄹ㤹㥢㙣摣捥㐹昰晣㙣㔳愲搰攴戶㑥摦㜹㐲㝣敡㤳㑣㕦㝣㈲㤵㌰㌱晡㘷㈰㘶ㄳ攴〸㍤摢ㅥ㌳攳㈹摡㤳㠴㜲㈳敤愶ㄵ搷㔰㔲㐶㜸㔹愰ㅦ攰㠷戸㌱收摤晦〸㡦㑤つㄶ㌸㜴㠰愵㙡敢挳昶㑣扤㔲㙢㔴㤵〶㘲㠹扥搶㜸㙣㐷挸㑢㝦㡥ㄴ挹㙡㤳㜵㠹ㄷ㘵〶摦㈴㈵㌷㠸摢㜷挶攴ㅡ㤶㔵㉢㍡㡣ㄱ㌹㘵っ㡤摤㜴㜰㤲ㅦ㡢散㙥㠵搶昵户㌱㔰㘹㍤㐵搴㘵㡣㌱㌵攳㥢晡戴戵㌵㥢昵㘶㍤㍡㜲㙤㐵㘷㥣愸㘸㐷挸〸昳㡣ㄴ㥥㘹〲㡡㙥昳㜴㜰㄰㘸㍢晤㤳扡㝥㌵晥〵㑡㡢愰㈷愳㡦昷戲搰㝣㤱〴ㄷ敦搸搳ㅡ㡤搲敦㑡户㥣㉦挱㄰㈵ㅤ㌰昹㔳㈰㠲戱㑡㝡㌶㌰㔶ㄱ搲晤ㄹ昰㌷㐶扡㜸㙥㠴㜴摦ㄳ㌳㐴扡㘲〲㈴㠱㐹㘰ㄳ㤸挴㤷㤵㉦㠱〸〶㌸晢㌴㜸㤹つ㝥ㄶ挴㘰愴慢㕢搷㙣ㄸ戴换戰㠷㑢ㄴ㤸㜳㠹㠶㜱㔲㑤㕣㜸㈲㈸〹㉤㘴づ收ㄸ搴㤳慦㠰㝣晤戵搷㌸捦㤴㤸〶㐹㥥摦㠶攳摥㡢㘲昹㍥㌶㘰攴敡ㅥ晣㘹㥣ㅦ改ㅣ㌱㡦㙣戴戴敦〷户㘵㉦㔷㌰挲愵ㄷ晡〳ㅣ㡦愱慥㘸愱㘳㤷攲攷㔰㜰攳㠵㘶㐸㡣㙢㉢㍦ㄸ㌳捣〸挶挵㤲㜹㠰㑤ㄶ晡㐳㘰攵捦㠳〸挶捣晡㌴昸〵㌶昸㐵㌶㘰ㄸ㡤㔸摤晣㌰㡢ㄲっ晣㕣㍦っ晣ㄱ戴〰〶㘶ㄸ㉤ㄹ搲㘰㐹攴ㅢ㝣ㄴ慣晣ㄸ㠸戸㐴挲摣挷㘳㐶换㠷㥥㔳户㐳搰攳慣㘹㔹搸㜴摢ㄶ挲昵ㅡ㕣㘵戲㜴㄰㈲㡥挲〵攸㐱ㄹ摣ㄶ捦㠷捥换㜶摦㙡㌴晢昲㔶㘳㜰㙦搷㌷ㄹ扡ㅢ㙢攸ㄵㅡ㤷㠱昱㌷散捦ㄹ戴㉥㘸搹㠷挹晣〴挸摥戳㑥挵昷〲捦づ㐷ㄷ㄰〵ㅡ攵㌷㉥㌶ㄴ摦㠴攱㘰挴扥捦攴挴戲㜵㝥昰户捡㍢摦晣攵扡㜷愵慥摦挶〸昸愹㡦㕥慦㠱〱㍥㠶敡㔰愷〳㔸挵攲㘵戰㡣㘰挹㕦〲㈹㡣ㄴ改㠲㌱ㄵ改㠶㌱ㄵ愳搰ちㄸ晡㕤㑣㠶て戲㔵㈷㠸㉦㈶㤶㐴㐵㔴㠵捡づっ昴愰攳ㅥ攷愹㜹㈳㡦㌰㌹ㅦ㜶〹㔳敥㠶搴晤㍢㜵慥㈸㍢敢㔹㝦ち㡣晣㌴㐸扥㐸㍦㡡㥢挵晣っ挸慥搲㘴戹昳搳㐹昳戳㈸ㅥ㐲戱㔶晣昳昸㄰挷晣ㅣ㑡㠶㔱搲ㄶ㉡㉡搲ㄱ攳㈸昲ㅡ挹㄰〹〱㠰㐱㌰摥晤愶㙤㠱㥢㉥昰㕦㙣昳挸昴㥣㜷搹捦㌴慣ㅡ扥攰㥣〳㌴〸㔹戴ㄳ㡣㑡㌶〲㘸㌷ㄴ户㥥挲扢㥦攷慡㜷慦㐱愷戴攲戹改㡦㉥戶㘷愲昲挶㑦摣㜰㑦㈴㑦改摤ㄳ㤴㕣㘴捡攸㌰改ㅤ昲㜹㌰搴㌴搰收㈹㠳愰㘳敢〸㠷晤昷戴㘲ㅣ㡣㘶㡤搵〰昶戶㄰㍡晣㔵㜴ㄵ摡㌶㠲㤱㕦㘰づ㝦㝣㍤㐱摢㐸㝤㈶㝥ㅣㄳ愵ㄶ〱㥦㌲㝦ㅤ㘴㐳搵㈰㉥愲ㄹ搵㐳攷昱㝥て晡攸攳晤㐵㌰㌸摥㌴㤱㑣挵㤷昴て㤸㤷ㄳ㠶㜶㤱㘹攴ㄵ㄰㡥㘲㌲㜷㉢㔳昱扤ㄸ㡤ㄳ㤴㍣㝦㤲愷㑤昲㠰ㄵ㘹ㄲ㜵昹㙦戲㘸㌷〹扦戹㄰摡愰㌱昷㕢捣㈵㝦㌴㘸㝡㜵收摡㔶㐷㔲㜱㔲㐷㡡戳㝤ㄷ攲㠳愸愴㉥㤲扦〳㔲挸ㄴ㘹挲㤸㡡㌴㘳㑣㐵摡㉣愶㈲敤ㄶ㤳愰㐱愲慥ㄳ㑦㘱㐸敡㈱扥㠲晣㕤㤲摦〳挹ㄷ㘹㤳晡捤㠷㘶㑡㤷晦〱摢昲㤶㐹摥〱㔲愴挱搲搲昸㐳㌰㠵ㄱ㠳㍡昷挴挶攱㠲㌶愵㌳〶㘴摤昱㜱攲㈹㝣㙣戸㥥㐶晦っ㐲㜳㔱㐰㉢㥢晥戱敤㡤挵戳换扤慦昷晦〴收昹㈶挶攱ㄲ戵捣ㅡ㐷㈴捣㤱慦㠲㡣㔰ㄳ昳㥣㜵㙤慣敢㑦愰㡣改㐹㑤㔳戹昸户昸攴〸搵戶敥昱扣戸昷愳ㄳ挶㌷慦㜶摦㑥㐶㍤ㄲ㝡晤〹㜱つ㍣㍤㙤㝤搳搸㜶挵昶㑥㑣慢敦ㄵ摢㠹戸愲晢慢㥦攲攷㌱㡡ㄶ搶㔷㌹摣㥦㤰㝣㡤攴㑦㐹晥っ愴㌰㈸昴ㄹ㘶晥捦㐱㤸㈸昵㈲捦戲敥昹ㅡ㤸挲㠸攰搹愳愸挵㔱㍣㡢敢慢㤷攴㉦㔸挲つ摦㝡摤㔹攴愲ㅢ挱昱㡤㕥昷ㅤ㜱㐵昷愵㘸㤱㐷㐴㙦昰扦〱㔳挸〸敥㜳晤搰戱昶㠷晥㉤㑡㐷戸㠳㙦㑥づ摣敥㌷㈷〷敥晣搶挴㕡㔷㥤て㙣㌴戱晢攳㡡㥥慢㑥㥥㤵ㅢ㕤㜵戶㝤㥤捣㠷ㅡ㌶㌱摤愰ㅤㄵ㜳㝢敢㔰㔶㑤〳愲㈱㕣㑤昸昸㍥㜸ㄶㄷ㜰戸㤰挰晦㥤㄰愳〰㕣捣ㄱ攳㈷挱㙦愹㜳散㙣摡㜳㍥愲攱〳昶㑣㠰㠰㑤㌵㠷敦ㅢ㐳㝣搱㔵摦〹昶ㄹ㄰㌵㑢㌵㠰慤挷㔰㔷扡㉦㍡摣㡦敡㙥㙦愷つ㤹戴搶㈳㜱摡搳扣搱搸㥥㜵㌶扦㠱㠷㌵㥤㤷㙡摢ㄵ㕤㔶ㅣ㠰㡣㈳ㅢ昵㔲敡つ扥㌳㍣挶㤴晣㝢晣㤸晦〰㤲挱㔷㝢㕡捤㠳㈰愰㜹㄰㐵㥡愴㡣㔷挱㜶捦㡣㘰晤㌴愷摥昵攵敥攰㈰愷㥢㈴挱搳慢捦挱㍤㜸㌸てㅦ㡦㘸㕥昰㍣敢攲晤㜱㌱つ㑥㉥㥤ㄱ㍣攳扡攲慤㜱挵敤扡㍤㑦扤㉥扥㍢㉥㝥㡢㉥愶ㅥ搰挵㜷挵挵て戱戸㐸㜵㐰つ㔰㈸ち敡〰㙥㘱昳㥦㐰㕡㕦收㘸㤸ㅥ愴挵㍥昴搳㑢昲慦て敦㙢㉤挹㍦戳挳扦㠰昰㌳〹愱攵㡢㈵㤱摦㐲㐹摢戲〸慡㤰㔷昱㜷晥㤳扦晦㘴敡㤱攷㈷〴捦扥㝥搸户挱㙣㈰㠴㍤挹ㄳ㔳敤㐲昸づ㍡㐸ち愱慦〰〴昵挶慢慣㡤㤳㐱愱㙤㜹㑢搱㈸㙣ㄳ㈵扤㡥慥㠲换挱〷捡敦㌲挷㔵搰㤶昸㝢㌱挳㡣攰〴㜴㥢㝦㘳㑥㜷〳㈳扦て㤲㈴愱扢㈳㈷㝦㤰ㄴ攱户挸㘱戴扡晥㜷㌰㔰搷㝡〰戰昲㍦㐰㤲㔴攴㐰㤱㐸㡢散ㅤ㑢㤷㕤戴晣〷㘲昹敢㠱晥㤳つ㤲摥㠲㌹晤㘶晦〵㐶㘸〲㐶晥㌷㜳昱㕦㤱ㄹ摤昵㝦挰〰ㄹ昰㘷㤳慦て㕡㈷㌶㠷㠶搲㘵㔸㤷㘷㌷敦㥥慡㌷愲㑦戲㑤㤷搷挰昵㕤㜱㐸㙥慣搹㘶㜷戳愴搹㜶戸㔹愴晢散㡢㉥昱昸㝤㌹㥢㡣戵〶扤慤扢㐶户㠷搹愱攵㐹摤户㌱晣㐸㕥㤰㠰㈰㈷戶摣㌰ㄷ㝤㈵昷扦㥣㈴晥㠴㙣㜱捣ㅡ捣㙥㘱戰㌷戱晦㜸㈶㠵㈶㘰㈴〵㐶晤愱捤㍣㌳㕡㘶搰扢㈹㤹㈶挹㠰ㄴち〶ぢづ㙣扣ㄸ摡扤攴㡡搰㙤挴㈷㙦扣㝡㉦戸搱㕤愳慥挳户晦慣敥㤵收㙥ㄶ㡦㜵㌴捤㐷㐵愴㈳ㄱ摢ㄴ敢㘰㕣挵㝤㜰戳㌲ㄵ〳㄰㈹晦昰㠶晢㌷㥥ち㥦㄰挹㜴㙢慤㈲㠱㥡㡣㈶㘷㘶ㄷ㘶愵〱㈶捦㠷㠸㌶㔶攷㜱愳㡥㔲晣㈱㤶㠹挶攷搱㜸愰搵戸挵㐶㡤戹昰扡㜱㡥㍤ㄶ㈷收愷㑦㉤㑡搹㙡摦㘲㜵晢ㄱ㍥ㄷ晦㕡㔰㜴㠴㈳㜶㤶戰㑦㐷挹攰晦〱㍤戰㍥㔹</t>
  </si>
</sst>
</file>

<file path=xl/styles.xml><?xml version="1.0" encoding="utf-8"?>
<styleSheet xmlns="http://schemas.openxmlformats.org/spreadsheetml/2006/main">
  <fonts count="12">
    <font>
      <sz val="10"/>
      <name val="Arial"/>
      <charset val="238"/>
    </font>
    <font>
      <sz val="10"/>
      <name val="Arial"/>
      <family val="2"/>
      <charset val="238"/>
    </font>
    <font>
      <b/>
      <sz val="10"/>
      <name val="Arial"/>
      <family val="2"/>
      <charset val="238"/>
    </font>
    <font>
      <i/>
      <sz val="10"/>
      <name val="Arial"/>
      <family val="2"/>
      <charset val="238"/>
    </font>
    <font>
      <b/>
      <sz val="16"/>
      <name val="Arial"/>
      <family val="2"/>
      <charset val="238"/>
    </font>
    <font>
      <b/>
      <sz val="24"/>
      <name val="Arial"/>
      <family val="2"/>
      <charset val="238"/>
    </font>
    <font>
      <sz val="8"/>
      <color indexed="81"/>
      <name val="Tahoma"/>
      <family val="2"/>
      <charset val="238"/>
    </font>
    <font>
      <b/>
      <sz val="8"/>
      <color indexed="81"/>
      <name val="Tahoma"/>
      <family val="2"/>
      <charset val="238"/>
    </font>
    <font>
      <i/>
      <sz val="8"/>
      <color indexed="81"/>
      <name val="Tahoma"/>
      <family val="2"/>
      <charset val="238"/>
    </font>
    <font>
      <b/>
      <sz val="16"/>
      <name val="Calibri"/>
      <family val="2"/>
      <charset val="238"/>
    </font>
    <font>
      <sz val="10"/>
      <color indexed="81"/>
      <name val="Calibri"/>
      <family val="2"/>
      <charset val="238"/>
    </font>
    <font>
      <b/>
      <sz val="11"/>
      <name val="Calibri"/>
      <family val="2"/>
      <charset val="238"/>
    </font>
  </fonts>
  <fills count="6">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9" tint="0.39997558519241921"/>
        <bgColor indexed="64"/>
      </patternFill>
    </fill>
    <fill>
      <patternFill patternType="solid">
        <fgColor rgb="FF00FFFF"/>
        <bgColor indexed="64"/>
      </patternFill>
    </fill>
  </fills>
  <borders count="1">
    <border>
      <left/>
      <right/>
      <top/>
      <bottom/>
      <diagonal/>
    </border>
  </borders>
  <cellStyleXfs count="1">
    <xf numFmtId="0" fontId="0" fillId="0" borderId="0"/>
  </cellStyleXfs>
  <cellXfs count="14">
    <xf numFmtId="0" fontId="0" fillId="0" borderId="0" xfId="0"/>
    <xf numFmtId="0" fontId="0" fillId="2" borderId="0" xfId="0" applyFill="1"/>
    <xf numFmtId="0" fontId="1" fillId="0" borderId="0" xfId="0" applyFont="1" applyAlignment="1">
      <alignment horizontal="right"/>
    </xf>
    <xf numFmtId="0" fontId="0" fillId="0" borderId="0" xfId="0" applyAlignment="1">
      <alignment horizontal="right"/>
    </xf>
    <xf numFmtId="0" fontId="2" fillId="0" borderId="0" xfId="0" applyFont="1"/>
    <xf numFmtId="0" fontId="0" fillId="0" borderId="0" xfId="0" quotePrefix="1"/>
    <xf numFmtId="0" fontId="4" fillId="0" borderId="0" xfId="0" applyFont="1"/>
    <xf numFmtId="0" fontId="2" fillId="0" borderId="0" xfId="0" applyFont="1" applyAlignment="1">
      <alignment horizontal="left" vertical="center"/>
    </xf>
    <xf numFmtId="0" fontId="0" fillId="5" borderId="0" xfId="0" applyFill="1"/>
    <xf numFmtId="0" fontId="1" fillId="3" borderId="0" xfId="0" applyFont="1" applyFill="1" applyAlignment="1">
      <alignment horizontal="right"/>
    </xf>
    <xf numFmtId="0" fontId="0" fillId="3" borderId="0" xfId="0" applyFill="1" applyAlignment="1">
      <alignment horizontal="right"/>
    </xf>
    <xf numFmtId="0" fontId="1" fillId="3" borderId="0" xfId="0" applyFont="1" applyFill="1" applyAlignment="1">
      <alignment horizontal="right" vertical="center" wrapText="1"/>
    </xf>
    <xf numFmtId="0" fontId="5" fillId="4" borderId="0" xfId="0" applyFont="1" applyFill="1" applyAlignment="1">
      <alignment horizontal="center" vertical="center"/>
    </xf>
    <xf numFmtId="0" fontId="2" fillId="0" borderId="0" xfId="0" applyFont="1" applyAlignment="1">
      <alignment horizontal="center"/>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28575</xdr:colOff>
      <xdr:row>8</xdr:row>
      <xdr:rowOff>9525</xdr:rowOff>
    </xdr:from>
    <xdr:to>
      <xdr:col>12</xdr:col>
      <xdr:colOff>285750</xdr:colOff>
      <xdr:row>19</xdr:row>
      <xdr:rowOff>66675</xdr:rowOff>
    </xdr:to>
    <xdr:sp macro="" textlink="">
      <xdr:nvSpPr>
        <xdr:cNvPr id="1025" name="Oval 1"/>
        <xdr:cNvSpPr>
          <a:spLocks noChangeArrowheads="1"/>
        </xdr:cNvSpPr>
      </xdr:nvSpPr>
      <xdr:spPr bwMode="auto">
        <a:xfrm>
          <a:off x="5829300" y="981075"/>
          <a:ext cx="2085975" cy="2038350"/>
        </a:xfrm>
        <a:prstGeom prst="ellipse">
          <a:avLst/>
        </a:prstGeom>
        <a:solidFill>
          <a:srgbClr val="FFFFFF"/>
        </a:solidFill>
        <a:ln w="9525">
          <a:solidFill>
            <a:srgbClr val="000000"/>
          </a:solidFill>
          <a:round/>
          <a:headEnd/>
          <a:tailEnd/>
        </a:ln>
      </xdr:spPr>
    </xdr:sp>
    <xdr:clientData/>
  </xdr:twoCellAnchor>
  <xdr:twoCellAnchor>
    <xdr:from>
      <xdr:col>10</xdr:col>
      <xdr:colOff>495300</xdr:colOff>
      <xdr:row>8</xdr:row>
      <xdr:rowOff>9525</xdr:rowOff>
    </xdr:from>
    <xdr:to>
      <xdr:col>12</xdr:col>
      <xdr:colOff>276225</xdr:colOff>
      <xdr:row>13</xdr:row>
      <xdr:rowOff>142875</xdr:rowOff>
    </xdr:to>
    <xdr:sp macro="" textlink="">
      <xdr:nvSpPr>
        <xdr:cNvPr id="1026" name="Rectangle 2"/>
        <xdr:cNvSpPr>
          <a:spLocks noChangeArrowheads="1"/>
        </xdr:cNvSpPr>
      </xdr:nvSpPr>
      <xdr:spPr bwMode="auto">
        <a:xfrm>
          <a:off x="6905625" y="981075"/>
          <a:ext cx="1000125" cy="942975"/>
        </a:xfrm>
        <a:prstGeom prst="rect">
          <a:avLst/>
        </a:prstGeom>
        <a:noFill/>
        <a:ln w="9525">
          <a:solidFill>
            <a:srgbClr val="000000"/>
          </a:solidFill>
          <a:miter lim="800000"/>
          <a:headEnd/>
          <a:tailEnd/>
        </a:ln>
      </xdr:spPr>
    </xdr:sp>
    <xdr:clientData/>
  </xdr:twoCellAnchor>
  <xdr:twoCellAnchor>
    <xdr:from>
      <xdr:col>11</xdr:col>
      <xdr:colOff>295275</xdr:colOff>
      <xdr:row>13</xdr:row>
      <xdr:rowOff>152400</xdr:rowOff>
    </xdr:from>
    <xdr:to>
      <xdr:col>12</xdr:col>
      <xdr:colOff>161925</xdr:colOff>
      <xdr:row>15</xdr:row>
      <xdr:rowOff>95250</xdr:rowOff>
    </xdr:to>
    <xdr:sp macro="" textlink="">
      <xdr:nvSpPr>
        <xdr:cNvPr id="1032" name="Text Box 8"/>
        <xdr:cNvSpPr txBox="1">
          <a:spLocks noChangeArrowheads="1"/>
        </xdr:cNvSpPr>
      </xdr:nvSpPr>
      <xdr:spPr bwMode="auto">
        <a:xfrm>
          <a:off x="7315200" y="1933575"/>
          <a:ext cx="476250" cy="266700"/>
        </a:xfrm>
        <a:prstGeom prst="rect">
          <a:avLst/>
        </a:prstGeom>
        <a:noFill/>
        <a:ln w="9525">
          <a:noFill/>
          <a:miter lim="800000"/>
          <a:headEnd/>
          <a:tailEnd/>
        </a:ln>
      </xdr:spPr>
      <xdr:txBody>
        <a:bodyPr vertOverflow="clip" wrap="square" lIns="27432" tIns="22860" rIns="0" bIns="0" anchor="t" upright="1"/>
        <a:lstStyle/>
        <a:p>
          <a:pPr algn="l" rtl="1">
            <a:defRPr sz="1000"/>
          </a:pPr>
          <a:r>
            <a:rPr lang="cs-CZ" sz="1000" b="0" i="0" strike="noStrike">
              <a:solidFill>
                <a:srgbClr val="000000"/>
              </a:solidFill>
              <a:latin typeface="Arial"/>
              <a:cs typeface="Arial"/>
            </a:rPr>
            <a:t>r</a:t>
          </a:r>
        </a:p>
      </xdr:txBody>
    </xdr:sp>
    <xdr:clientData/>
  </xdr:twoCellAnchor>
  <xdr:twoCellAnchor>
    <xdr:from>
      <xdr:col>9</xdr:col>
      <xdr:colOff>561975</xdr:colOff>
      <xdr:row>4</xdr:row>
      <xdr:rowOff>133350</xdr:rowOff>
    </xdr:from>
    <xdr:to>
      <xdr:col>11</xdr:col>
      <xdr:colOff>238123</xdr:colOff>
      <xdr:row>11</xdr:row>
      <xdr:rowOff>152399</xdr:rowOff>
    </xdr:to>
    <xdr:sp macro="" textlink="">
      <xdr:nvSpPr>
        <xdr:cNvPr id="1033" name="Line 9"/>
        <xdr:cNvSpPr>
          <a:spLocks noChangeShapeType="1"/>
        </xdr:cNvSpPr>
      </xdr:nvSpPr>
      <xdr:spPr bwMode="auto">
        <a:xfrm>
          <a:off x="6362700" y="457200"/>
          <a:ext cx="895348" cy="1152524"/>
        </a:xfrm>
        <a:prstGeom prst="line">
          <a:avLst/>
        </a:prstGeom>
        <a:noFill/>
        <a:ln w="9525">
          <a:solidFill>
            <a:srgbClr val="000000"/>
          </a:solidFill>
          <a:round/>
          <a:headEnd/>
          <a:tailEnd type="triangle" w="med" len="med"/>
        </a:ln>
      </xdr:spPr>
    </xdr:sp>
    <xdr:clientData/>
  </xdr:twoCellAnchor>
  <xdr:twoCellAnchor>
    <xdr:from>
      <xdr:col>9</xdr:col>
      <xdr:colOff>247651</xdr:colOff>
      <xdr:row>3</xdr:row>
      <xdr:rowOff>0</xdr:rowOff>
    </xdr:from>
    <xdr:to>
      <xdr:col>9</xdr:col>
      <xdr:colOff>561975</xdr:colOff>
      <xdr:row>4</xdr:row>
      <xdr:rowOff>123825</xdr:rowOff>
    </xdr:to>
    <xdr:sp macro="" textlink="">
      <xdr:nvSpPr>
        <xdr:cNvPr id="6" name="TextovéPole 5"/>
        <xdr:cNvSpPr txBox="1"/>
      </xdr:nvSpPr>
      <xdr:spPr>
        <a:xfrm>
          <a:off x="6048376" y="161925"/>
          <a:ext cx="314324"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cs-CZ" sz="1100"/>
            <a:t>q</a:t>
          </a:r>
        </a:p>
      </xdr:txBody>
    </xdr:sp>
    <xdr:clientData/>
  </xdr:twoCellAnchor>
  <xdr:twoCellAnchor editAs="oneCell">
    <xdr:from>
      <xdr:col>4</xdr:col>
      <xdr:colOff>352425</xdr:colOff>
      <xdr:row>2</xdr:row>
      <xdr:rowOff>95250</xdr:rowOff>
    </xdr:from>
    <xdr:to>
      <xdr:col>8</xdr:col>
      <xdr:colOff>304800</xdr:colOff>
      <xdr:row>13</xdr:row>
      <xdr:rowOff>38416</xdr:rowOff>
    </xdr:to>
    <xdr:pic>
      <xdr:nvPicPr>
        <xdr:cNvPr id="1040" name="Picture 16"/>
        <xdr:cNvPicPr>
          <a:picLocks noChangeAspect="1" noChangeArrowheads="1"/>
        </xdr:cNvPicPr>
      </xdr:nvPicPr>
      <xdr:blipFill>
        <a:blip xmlns:r="http://schemas.openxmlformats.org/officeDocument/2006/relationships" r:embed="rId1"/>
        <a:srcRect/>
        <a:stretch>
          <a:fillRect/>
        </a:stretch>
      </xdr:blipFill>
      <xdr:spPr bwMode="auto">
        <a:xfrm>
          <a:off x="2790825" y="95250"/>
          <a:ext cx="2390775" cy="1724341"/>
        </a:xfrm>
        <a:prstGeom prst="rect">
          <a:avLst/>
        </a:prstGeom>
        <a:noFill/>
        <a:ln w="1">
          <a:noFill/>
          <a:miter lim="800000"/>
          <a:headEnd/>
          <a:tailEnd type="none" w="med" len="med"/>
        </a:ln>
        <a:effectLst/>
      </xdr:spPr>
    </xdr:pic>
    <xdr:clientData/>
  </xdr:twoCellAnchor>
  <xdr:twoCellAnchor>
    <xdr:from>
      <xdr:col>2</xdr:col>
      <xdr:colOff>609599</xdr:colOff>
      <xdr:row>6</xdr:row>
      <xdr:rowOff>142875</xdr:rowOff>
    </xdr:from>
    <xdr:to>
      <xdr:col>4</xdr:col>
      <xdr:colOff>342900</xdr:colOff>
      <xdr:row>8</xdr:row>
      <xdr:rowOff>114300</xdr:rowOff>
    </xdr:to>
    <xdr:sp macro="" textlink="">
      <xdr:nvSpPr>
        <xdr:cNvPr id="8" name="Line 9"/>
        <xdr:cNvSpPr>
          <a:spLocks noChangeShapeType="1"/>
        </xdr:cNvSpPr>
      </xdr:nvSpPr>
      <xdr:spPr bwMode="auto">
        <a:xfrm flipH="1">
          <a:off x="2143124" y="790575"/>
          <a:ext cx="952501" cy="295275"/>
        </a:xfrm>
        <a:prstGeom prst="line">
          <a:avLst/>
        </a:prstGeom>
        <a:noFill/>
        <a:ln w="9525">
          <a:solidFill>
            <a:srgbClr val="000000"/>
          </a:solidFill>
          <a:round/>
          <a:headEnd/>
          <a:tailEnd type="triangle" w="med" len="med"/>
        </a:ln>
      </xdr:spPr>
    </xdr:sp>
    <xdr:clientData/>
  </xdr:twoCellAnchor>
  <xdr:twoCellAnchor editAs="oneCell">
    <xdr:from>
      <xdr:col>4</xdr:col>
      <xdr:colOff>342901</xdr:colOff>
      <xdr:row>14</xdr:row>
      <xdr:rowOff>31694</xdr:rowOff>
    </xdr:from>
    <xdr:to>
      <xdr:col>8</xdr:col>
      <xdr:colOff>304800</xdr:colOff>
      <xdr:row>23</xdr:row>
      <xdr:rowOff>105554</xdr:rowOff>
    </xdr:to>
    <xdr:pic>
      <xdr:nvPicPr>
        <xdr:cNvPr id="1041" name="Picture 17"/>
        <xdr:cNvPicPr>
          <a:picLocks noChangeAspect="1" noChangeArrowheads="1"/>
        </xdr:cNvPicPr>
      </xdr:nvPicPr>
      <xdr:blipFill>
        <a:blip xmlns:r="http://schemas.openxmlformats.org/officeDocument/2006/relationships" r:embed="rId1"/>
        <a:srcRect/>
        <a:stretch>
          <a:fillRect/>
        </a:stretch>
      </xdr:blipFill>
      <xdr:spPr bwMode="auto">
        <a:xfrm>
          <a:off x="3095626" y="1974794"/>
          <a:ext cx="2400299" cy="1731210"/>
        </a:xfrm>
        <a:prstGeom prst="rect">
          <a:avLst/>
        </a:prstGeom>
        <a:noFill/>
        <a:ln w="1">
          <a:noFill/>
          <a:miter lim="800000"/>
          <a:headEnd/>
          <a:tailEnd type="none" w="med" len="med"/>
        </a:ln>
        <a:effectLst/>
      </xdr:spPr>
    </xdr:pic>
    <xdr:clientData/>
  </xdr:twoCellAnchor>
  <xdr:twoCellAnchor>
    <xdr:from>
      <xdr:col>3</xdr:col>
      <xdr:colOff>19049</xdr:colOff>
      <xdr:row>10</xdr:row>
      <xdr:rowOff>114300</xdr:rowOff>
    </xdr:from>
    <xdr:to>
      <xdr:col>4</xdr:col>
      <xdr:colOff>342900</xdr:colOff>
      <xdr:row>17</xdr:row>
      <xdr:rowOff>0</xdr:rowOff>
    </xdr:to>
    <xdr:sp macro="" textlink="">
      <xdr:nvSpPr>
        <xdr:cNvPr id="10" name="Line 9"/>
        <xdr:cNvSpPr>
          <a:spLocks noChangeShapeType="1"/>
        </xdr:cNvSpPr>
      </xdr:nvSpPr>
      <xdr:spPr bwMode="auto">
        <a:xfrm flipH="1" flipV="1">
          <a:off x="2162174" y="1409700"/>
          <a:ext cx="933451" cy="1019175"/>
        </a:xfrm>
        <a:prstGeom prst="line">
          <a:avLst/>
        </a:prstGeom>
        <a:noFill/>
        <a:ln w="9525">
          <a:solidFill>
            <a:srgbClr val="000000"/>
          </a:solidFill>
          <a:round/>
          <a:headEnd/>
          <a:tailEnd type="triangle" w="med" len="med"/>
        </a:ln>
      </xdr:spPr>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2.75"/>
  <cols>
    <col min="1" max="2" width="36.7109375" customWidth="1"/>
  </cols>
  <sheetData>
    <row r="1" spans="1:3">
      <c r="A1" s="4" t="s">
        <v>3</v>
      </c>
    </row>
    <row r="3" spans="1:3">
      <c r="A3" t="s">
        <v>4</v>
      </c>
      <c r="B3" t="s">
        <v>5</v>
      </c>
      <c r="C3">
        <v>0</v>
      </c>
    </row>
    <row r="4" spans="1:3">
      <c r="A4" t="s">
        <v>6</v>
      </c>
    </row>
    <row r="5" spans="1:3">
      <c r="A5" t="s">
        <v>7</v>
      </c>
    </row>
    <row r="7" spans="1:3">
      <c r="A7" s="4" t="s">
        <v>8</v>
      </c>
      <c r="B7" t="s">
        <v>9</v>
      </c>
    </row>
    <row r="8" spans="1:3">
      <c r="B8">
        <v>2</v>
      </c>
    </row>
    <row r="10" spans="1:3">
      <c r="A10" t="s">
        <v>10</v>
      </c>
    </row>
    <row r="11" spans="1:3">
      <c r="A11" t="e">
        <f>CB_DATA_!#REF!</f>
        <v>#REF!</v>
      </c>
      <c r="B11" t="e">
        <f>PI!#REF!</f>
        <v>#REF!</v>
      </c>
    </row>
    <row r="13" spans="1:3">
      <c r="A13" t="s">
        <v>11</v>
      </c>
    </row>
    <row r="14" spans="1:3">
      <c r="A14" t="s">
        <v>15</v>
      </c>
      <c r="B14" t="s">
        <v>19</v>
      </c>
    </row>
    <row r="16" spans="1:3">
      <c r="A16" t="s">
        <v>12</v>
      </c>
    </row>
    <row r="19" spans="1:2">
      <c r="A19" t="s">
        <v>13</v>
      </c>
    </row>
    <row r="20" spans="1:2">
      <c r="A20">
        <v>28</v>
      </c>
      <c r="B20">
        <v>31</v>
      </c>
    </row>
    <row r="25" spans="1:2">
      <c r="A25" s="4" t="s">
        <v>14</v>
      </c>
    </row>
    <row r="26" spans="1:2">
      <c r="A26" s="5" t="s">
        <v>16</v>
      </c>
      <c r="B26" s="5" t="s">
        <v>16</v>
      </c>
    </row>
    <row r="27" spans="1:2">
      <c r="A27" t="s">
        <v>17</v>
      </c>
      <c r="B27" t="s">
        <v>20</v>
      </c>
    </row>
    <row r="28" spans="1:2">
      <c r="A28" s="5" t="s">
        <v>18</v>
      </c>
      <c r="B28" s="5" t="s">
        <v>18</v>
      </c>
    </row>
    <row r="29" spans="1:2">
      <c r="B29" s="5" t="s">
        <v>21</v>
      </c>
    </row>
    <row r="30" spans="1:2">
      <c r="B30" t="s">
        <v>25</v>
      </c>
    </row>
    <row r="31" spans="1:2">
      <c r="B31" s="5" t="s">
        <v>18</v>
      </c>
    </row>
  </sheetData>
  <phoneticPr fontId="0"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dimension ref="A1:F21"/>
  <sheetViews>
    <sheetView tabSelected="1" workbookViewId="0">
      <selection activeCell="A24" sqref="A24"/>
    </sheetView>
  </sheetViews>
  <sheetFormatPr defaultRowHeight="12.75"/>
  <cols>
    <col min="2" max="2" width="13.85546875" customWidth="1"/>
  </cols>
  <sheetData>
    <row r="1" spans="1:6" ht="22.5" customHeight="1">
      <c r="A1" s="7" t="s">
        <v>24</v>
      </c>
      <c r="B1" s="7"/>
      <c r="C1" s="7"/>
      <c r="D1" s="7"/>
      <c r="E1" s="7"/>
      <c r="F1" s="7"/>
    </row>
    <row r="8" spans="1:6">
      <c r="A8" s="9" t="s">
        <v>2</v>
      </c>
      <c r="B8" s="10"/>
    </row>
    <row r="9" spans="1:6">
      <c r="B9" s="2" t="s">
        <v>0</v>
      </c>
      <c r="C9" s="1">
        <v>1</v>
      </c>
    </row>
    <row r="10" spans="1:6">
      <c r="B10" s="3"/>
    </row>
    <row r="11" spans="1:6">
      <c r="B11" s="2" t="s">
        <v>1</v>
      </c>
      <c r="C11" s="1">
        <v>1</v>
      </c>
    </row>
    <row r="13" spans="1:6">
      <c r="A13" s="11" t="s">
        <v>22</v>
      </c>
      <c r="B13" s="11"/>
    </row>
    <row r="14" spans="1:6">
      <c r="A14" s="11"/>
      <c r="B14" s="11"/>
      <c r="C14" s="8">
        <f>IF(C9^2+C11^2&lt;=1,1,0)</f>
        <v>0</v>
      </c>
    </row>
    <row r="16" spans="1:6" ht="20.25">
      <c r="C16" s="6"/>
    </row>
    <row r="17" spans="2:3" ht="21">
      <c r="B17" s="13" t="s">
        <v>23</v>
      </c>
      <c r="C17" s="13"/>
    </row>
    <row r="19" spans="2:3">
      <c r="B19" s="12" t="str">
        <f ca="1">IF(ISERR(4*CB.GetForeStatFN(C14,2)),"",4*CB.GetForeStatFN(C14,2))</f>
        <v/>
      </c>
      <c r="C19" s="12"/>
    </row>
    <row r="20" spans="2:3">
      <c r="B20" s="12"/>
      <c r="C20" s="12"/>
    </row>
    <row r="21" spans="2:3">
      <c r="B21" s="12"/>
      <c r="C21" s="12"/>
    </row>
  </sheetData>
  <mergeCells count="4">
    <mergeCell ref="A8:B8"/>
    <mergeCell ref="A13:B14"/>
    <mergeCell ref="B19:C21"/>
    <mergeCell ref="B17:C17"/>
  </mergeCells>
  <phoneticPr fontId="0" type="noConversion"/>
  <pageMargins left="0.78740157499999996" right="0.78740157499999996" top="0.984251969" bottom="0.984251969" header="0.4921259845" footer="0.4921259845"/>
  <pageSetup paperSize="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CB_DATA_</vt:lpstr>
      <vt:lpstr>PI</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2006-09-02T17:47:58Z</dcterms:created>
  <dcterms:modified xsi:type="dcterms:W3CDTF">2009-06-12T08:41:58Z</dcterms:modified>
</cp:coreProperties>
</file>