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T:\DĚTSKÝ KNIŽNÍ KLUB\Skolni_rok_2024\Zima_2024\Doplnujici_materialy\Evidence_zaku-ZIMA_2024\"/>
    </mc:Choice>
  </mc:AlternateContent>
  <xr:revisionPtr revIDLastSave="0" documentId="13_ncr:1_{7235D4C2-4DCA-42BF-8E5D-91D7009FC09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ŽÁCI" sheetId="1" r:id="rId1"/>
    <sheet name="Lis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7" i="1" l="1"/>
  <c r="E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CE57" i="1" l="1"/>
  <c r="CD57" i="1"/>
  <c r="CC57" i="1"/>
  <c r="CB57" i="1"/>
  <c r="BZ57" i="1"/>
  <c r="BY57" i="1"/>
  <c r="BX57" i="1"/>
  <c r="BW57" i="1"/>
  <c r="BV57" i="1"/>
  <c r="BU57" i="1"/>
  <c r="BT57" i="1"/>
  <c r="BS57" i="1"/>
  <c r="BR57" i="1"/>
  <c r="G57" i="1"/>
  <c r="F57" i="1"/>
  <c r="EO4" i="1" l="1"/>
  <c r="EO5" i="1"/>
  <c r="EO6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4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3" i="1"/>
  <c r="EO57" i="1" l="1"/>
  <c r="EN57" i="1"/>
  <c r="H57" i="1"/>
  <c r="DK57" i="1" l="1"/>
  <c r="DJ57" i="1"/>
  <c r="DI57" i="1"/>
  <c r="DH57" i="1"/>
  <c r="DG57" i="1"/>
  <c r="DF57" i="1"/>
  <c r="DE57" i="1"/>
  <c r="DD57" i="1"/>
  <c r="DC57" i="1"/>
  <c r="CU57" i="1" l="1"/>
  <c r="CV57" i="1"/>
  <c r="CW57" i="1"/>
  <c r="CX57" i="1"/>
  <c r="CY57" i="1"/>
  <c r="I57" i="1" l="1"/>
  <c r="BL57" i="1"/>
  <c r="BM57" i="1"/>
  <c r="BN57" i="1"/>
  <c r="BO57" i="1"/>
  <c r="BP57" i="1"/>
  <c r="BQ57" i="1"/>
  <c r="CA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Z57" i="1"/>
  <c r="DA57" i="1"/>
  <c r="DB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<sst xmlns="http://schemas.openxmlformats.org/spreadsheetml/2006/main" count="291" uniqueCount="273">
  <si>
    <t>x</t>
  </si>
  <si>
    <t>třída</t>
  </si>
  <si>
    <t>CELKEM   kusů</t>
  </si>
  <si>
    <t>CELKEM  Kč</t>
  </si>
  <si>
    <t>CELKEM kusů daného titulu</t>
  </si>
  <si>
    <t xml:space="preserve">Jméno a příjmení </t>
  </si>
  <si>
    <t>Omalovánky Pixel Art</t>
  </si>
  <si>
    <t>Kouzelná třída</t>
  </si>
  <si>
    <t>Kouzelná třída v muzeu</t>
  </si>
  <si>
    <t>Moje první velká kniha psaní</t>
  </si>
  <si>
    <t>Pleteme copy a copánky</t>
  </si>
  <si>
    <t>Konec zlobení</t>
  </si>
  <si>
    <t>Parkour a freerunning</t>
  </si>
  <si>
    <t xml:space="preserve">Robinson Crusoe </t>
  </si>
  <si>
    <t>Spojovačky Dot to dot</t>
  </si>
  <si>
    <t>20 000 mil pod mořem</t>
  </si>
  <si>
    <t>Inline bruslení</t>
  </si>
  <si>
    <t>Jak funguje lidské tělo</t>
  </si>
  <si>
    <t>Kamarádi ze záhrobí</t>
  </si>
  <si>
    <t>Malá Ema</t>
  </si>
  <si>
    <t>Mám tě ráda, babičko</t>
  </si>
  <si>
    <t>Mám tě ráda, mami</t>
  </si>
  <si>
    <t>Napiš správně dě, tě, ně, bě, pě, vě, mě</t>
  </si>
  <si>
    <t>O Popelce</t>
  </si>
  <si>
    <t>O třech prasátkách</t>
  </si>
  <si>
    <t>Poznej květiny, stromy, zvířátka</t>
  </si>
  <si>
    <t>Rybářské pohádky</t>
  </si>
  <si>
    <t>Snažíme se porozumět kočce</t>
  </si>
  <si>
    <t>Tajný život masožravých rostlin</t>
  </si>
  <si>
    <t>Trojská válka - Poseidónův hněv</t>
  </si>
  <si>
    <t>Týdenní náladovník</t>
  </si>
  <si>
    <t>V kůži rytíře</t>
  </si>
  <si>
    <t>Volání divočiny</t>
  </si>
  <si>
    <t>Adventní vybarvovací kalendář</t>
  </si>
  <si>
    <t>Andílci se perou</t>
  </si>
  <si>
    <t>Andílkovo vánoční putování</t>
  </si>
  <si>
    <t>Babičko, vyprávěj mi o sobě</t>
  </si>
  <si>
    <t>Bludiště – Staň se soukromým detektivem</t>
  </si>
  <si>
    <t>Bludiště 2 – Záhada zlaté věže</t>
  </si>
  <si>
    <t>Boj o Ameriku – Nečekané setkání</t>
  </si>
  <si>
    <t>Břetislav a Jitka – Klášterní intriky</t>
  </si>
  <si>
    <t>Detektivové</t>
  </si>
  <si>
    <t>Dílnička U šesti pružinek - Adventní pohádky s omalovánkou</t>
  </si>
  <si>
    <t>Dinosvět – Zábavné aktivity z pravěku</t>
  </si>
  <si>
    <t>Divy světa</t>
  </si>
  <si>
    <t>Doba kamenná – Pomsta Šedého lva</t>
  </si>
  <si>
    <t>Domeček pro šneka Palmáce</t>
  </si>
  <si>
    <t>Dračí oheň – Proroctví</t>
  </si>
  <si>
    <t>Dřív než půjdem spát</t>
  </si>
  <si>
    <t>Egypt – V nitru pyramidy</t>
  </si>
  <si>
    <t>Ema a jednorožec – Kouzelný roh</t>
  </si>
  <si>
    <t>Ema a jednorožec – Medailon moci</t>
  </si>
  <si>
    <t>Ema a jednorožec – Tajemství krystalu</t>
  </si>
  <si>
    <t>Ema a jednorožec – Záhadné bludiště</t>
  </si>
  <si>
    <t>Ema a jednorožec – Zázračný lektvar</t>
  </si>
  <si>
    <t>Grafomotorika – Moje první písanka</t>
  </si>
  <si>
    <t>Grafomotorika – Slečno i kluku, rozcvičuj ruku!</t>
  </si>
  <si>
    <t>Grafomotorika – Už se můžu smát, už se učím psát!</t>
  </si>
  <si>
    <t>Hádanky a úkoly pro sportovce šikuly</t>
  </si>
  <si>
    <t>Hasičské pohádky</t>
  </si>
  <si>
    <t>Hopsagónyje – Pohádky 14 království</t>
  </si>
  <si>
    <t>Husité – Dobrodružství s práčetem</t>
  </si>
  <si>
    <t>Japonsko – Gejša a samuraj</t>
  </si>
  <si>
    <t>Kamarádi na výletě</t>
  </si>
  <si>
    <t>Karel IV. – Únos v Paříži</t>
  </si>
  <si>
    <t>Kde je jednorožec?</t>
  </si>
  <si>
    <t>Když se brouček probudil</t>
  </si>
  <si>
    <t>Koně a poníci – Vše, co o nich potřebuješ vědět</t>
  </si>
  <si>
    <t>Koťata a kočky – Vše, co o nich potřebuješ vědět</t>
  </si>
  <si>
    <t>Kouzelná třída – čtvrtý rok</t>
  </si>
  <si>
    <t>Kouzelná třída – další kouzlení</t>
  </si>
  <si>
    <t>Kouzelná třída v zoo</t>
  </si>
  <si>
    <t>Kouzelná třída, příběh pokračuje</t>
  </si>
  <si>
    <t>Kouzelné karamelky na dobrou noc</t>
  </si>
  <si>
    <t>Král Karel IV. – Osudový turnaj</t>
  </si>
  <si>
    <t>Krátké pohádky na dobrou noc</t>
  </si>
  <si>
    <t>Křeček v utajení</t>
  </si>
  <si>
    <t>Kuchařka pro děti – Báječné recepty krok za krokem</t>
  </si>
  <si>
    <t>Květinové kirigami</t>
  </si>
  <si>
    <t>Láskohledači</t>
  </si>
  <si>
    <t>Logohrátky</t>
  </si>
  <si>
    <t>Mám tě ráda, tati</t>
  </si>
  <si>
    <t>Maminko, vyprávěj mi o sobě</t>
  </si>
  <si>
    <t>Marie Terezie – Tajnosti císařských komnat</t>
  </si>
  <si>
    <t>Mezi Indiány – Dcera náčelníkova</t>
  </si>
  <si>
    <t>Mezi piráty – Dobrodružství za třicetileté války</t>
  </si>
  <si>
    <t>Mezopotámie – Ve službách velekněžky</t>
  </si>
  <si>
    <t>Moje první opravdová kuchařka</t>
  </si>
  <si>
    <t>Morgavsa a Morgana – Dračí chůvy</t>
  </si>
  <si>
    <t>Morgavsa a Morgana – Živelné měňavice</t>
  </si>
  <si>
    <t>Můj jednorožec a já</t>
  </si>
  <si>
    <t>Nedáš, dostaneš! – Sportovní pohádky na dobrou noc</t>
  </si>
  <si>
    <t>Nejznámější české a moravské koledy</t>
  </si>
  <si>
    <t>Nejznámější české a moravské lidové písničky</t>
  </si>
  <si>
    <t>Nejznámější lidová říkadla – Obrázkové čtení</t>
  </si>
  <si>
    <t>Nejznámější lidové písničky – Obrázkové čtení</t>
  </si>
  <si>
    <t>Nové vánoční pohádky</t>
  </si>
  <si>
    <t>O Sněhurce a sedmi trpaslících</t>
  </si>
  <si>
    <t>O Šípkové Růžence</t>
  </si>
  <si>
    <t>Omalovánky Pixel Art Města</t>
  </si>
  <si>
    <t>Opráski sčeskí historje – karetní hra</t>
  </si>
  <si>
    <t>Pan a paní Skřítečkovi – Vánoční pohádka</t>
  </si>
  <si>
    <t>Pleteme copy a copánky 2</t>
  </si>
  <si>
    <t>Podivuhodná zvířata</t>
  </si>
  <si>
    <t>Pro nejlepší kamarádku</t>
  </si>
  <si>
    <t>Průsvitné obrázky a hvězdy na okna</t>
  </si>
  <si>
    <t>Průzkumník oceánu</t>
  </si>
  <si>
    <t>Ptáci – Poznej 85 zajímavých druhů</t>
  </si>
  <si>
    <t>Ptáci kolem nás</t>
  </si>
  <si>
    <t>Rafinovaně skládaný papír</t>
  </si>
  <si>
    <t>Rostliny – Poznej 85 zajímavých druhů</t>
  </si>
  <si>
    <t>Rudolf II. – Spiknutí</t>
  </si>
  <si>
    <t>Řím – Pozdvižení v Pompejích</t>
  </si>
  <si>
    <t>Sloník Mumba a dobrodružná výprava</t>
  </si>
  <si>
    <t>Soukromý deník</t>
  </si>
  <si>
    <t>Stopy zvířat v životní velikosti</t>
  </si>
  <si>
    <t>Stromy – Poznej 85 zajímavých druhů</t>
  </si>
  <si>
    <t>Svatý Václav – Vraždou to nekončí</t>
  </si>
  <si>
    <t>Svět poníků – Kouzelné aktivity</t>
  </si>
  <si>
    <t>Škola jednorožců – Hlavní role</t>
  </si>
  <si>
    <t>Škola jednorožců – Honba za pokladem</t>
  </si>
  <si>
    <t>Škola jednorožců – Kouzelná oslava</t>
  </si>
  <si>
    <t>Škola jednorožců – První kamarádi</t>
  </si>
  <si>
    <t>Štěňata a psi – Vše, co o nich potřebuješ vědět</t>
  </si>
  <si>
    <t>Téměř tajný průvodce dospíváním</t>
  </si>
  <si>
    <t>Terezínské ghetto - Tajemný vlak do neznáma</t>
  </si>
  <si>
    <t>Terka bláznivá úča</t>
  </si>
  <si>
    <t>To kuře je T-Rex!</t>
  </si>
  <si>
    <t xml:space="preserve">Trpaslíci z pařezového domečku </t>
  </si>
  <si>
    <t>Týna a Bzuk – Případ splašenýho slizu</t>
  </si>
  <si>
    <t>Týna a Bzuk – Případ ujetejch robotů</t>
  </si>
  <si>
    <t>V  zajetí vlčích máků</t>
  </si>
  <si>
    <t>Vánoce</t>
  </si>
  <si>
    <t>Vánoční pohádky</t>
  </si>
  <si>
    <t>Vánoční příběh</t>
  </si>
  <si>
    <t>Velká kniha spojovaček pro šikovné děti</t>
  </si>
  <si>
    <t>Velká kniha vtipu – Jaroslav Kerles</t>
  </si>
  <si>
    <t>Viktor a případ zmizelého psa</t>
  </si>
  <si>
    <t>Vyjmenovaná slova – Doplňovačky, křížovky, osmisměrky</t>
  </si>
  <si>
    <t>Vznik ČSR 1918 – Velezrada se trestá</t>
  </si>
  <si>
    <t>Z předškoláka školákem</t>
  </si>
  <si>
    <t>Za Marie Terezie – Zamilovaný dragoun</t>
  </si>
  <si>
    <t>Zábavné hledání obrázků</t>
  </si>
  <si>
    <t>Zábavné luštění a spojovačky pro šikovné děti</t>
  </si>
  <si>
    <t>Zachráněný Mourek – Záchranná stanice pro zvířátka</t>
  </si>
  <si>
    <t>Zatoulané štěně</t>
  </si>
  <si>
    <t>Zimní škola v přírodě</t>
  </si>
  <si>
    <t>Zpěvník - Zdeněk Svěrák a Jaroslav Uhlíř</t>
  </si>
  <si>
    <t>Ztracený svět</t>
  </si>
  <si>
    <t>Žifulíci – Neposední trpaslíci z Hrádečku</t>
  </si>
  <si>
    <t>24 vánočních příběhů do adventního kalendáře</t>
  </si>
  <si>
    <t>Adéla a její neobvyklá rodina</t>
  </si>
  <si>
    <t>Amálka a její velké přání</t>
  </si>
  <si>
    <t>Bible v infografikách pro děti</t>
  </si>
  <si>
    <t>Bílá vlčice</t>
  </si>
  <si>
    <t>Co se stane po půlnoci</t>
  </si>
  <si>
    <t>Časonauti</t>
  </si>
  <si>
    <t xml:space="preserve">Čerti nejsou </t>
  </si>
  <si>
    <t>Deník jedné páťačky</t>
  </si>
  <si>
    <t>Deník jedné páťačky – Školní hra</t>
  </si>
  <si>
    <t>Do pohádky se zvířátky</t>
  </si>
  <si>
    <t>Dračí dcera</t>
  </si>
  <si>
    <t>Drak do kapsy</t>
  </si>
  <si>
    <t>Fotbalová bludiště</t>
  </si>
  <si>
    <t>Hra na vraždu</t>
  </si>
  <si>
    <t>Hry na rozvoj verbální komunikace</t>
  </si>
  <si>
    <t>Indie – Královna z Džhánsí</t>
  </si>
  <si>
    <t>Jednorožci z tajné stáje – Prozrazený jednorožec</t>
  </si>
  <si>
    <t>Jednorožci z tajné stáje – Ztracené hříbě</t>
  </si>
  <si>
    <t>Kameny – minerály, horniny, fosilie</t>
  </si>
  <si>
    <t>Kluk v kopačkách</t>
  </si>
  <si>
    <t>Kluk v kopačkách – Fotbalový kemp</t>
  </si>
  <si>
    <t>Knížka o opicích</t>
  </si>
  <si>
    <t>Knížka o psech</t>
  </si>
  <si>
    <t>Kočkovity – Zábavná kniha pro milovníky koček</t>
  </si>
  <si>
    <t>Korálkové vánoční ozdoby</t>
  </si>
  <si>
    <t>Kouzelná trojčata – Začínáme čarovat</t>
  </si>
  <si>
    <t>Kouzelná třída a zimní radovánky</t>
  </si>
  <si>
    <t>Kouzelná třída mezi strašidly</t>
  </si>
  <si>
    <t>Kouzelná třída o Vánocích</t>
  </si>
  <si>
    <t>Kouzelná třída v knihovně</t>
  </si>
  <si>
    <t>Kouzlení – Náramek přátelství</t>
  </si>
  <si>
    <t>Kouzlení – Zázračný hrnek</t>
  </si>
  <si>
    <t>Král medvědů</t>
  </si>
  <si>
    <t>Kuchařka pro děti – Bezva recepty krok za krokem</t>
  </si>
  <si>
    <t>Les – Do kapsy</t>
  </si>
  <si>
    <t>Lucinka a kouzelný oslík</t>
  </si>
  <si>
    <t>Lucinka a uzdravený sobík</t>
  </si>
  <si>
    <t>Lucinka a zachráněná vydřička</t>
  </si>
  <si>
    <t>Lucinka a zatoulané koťátko</t>
  </si>
  <si>
    <t>Lucinka a zraněný králíček</t>
  </si>
  <si>
    <t>Lucinka a ztracené štěňátko</t>
  </si>
  <si>
    <t>Lumpíček a Rošťanda</t>
  </si>
  <si>
    <t>Lumpíček a Rošťanda zachraňují les</t>
  </si>
  <si>
    <t>Malované křížovky a osmisměrky pro prvňáky a druháky</t>
  </si>
  <si>
    <t>Maminka je špionka</t>
  </si>
  <si>
    <t>Medicína – Úžasná i děsivá</t>
  </si>
  <si>
    <t>Městečko splněných přání</t>
  </si>
  <si>
    <t>Mladá dáma</t>
  </si>
  <si>
    <t>Moderní quilty z přírody – Čtrnáct quiltovacích projektů inspirovaných přírodou</t>
  </si>
  <si>
    <t>Morgavsa a Morgana – Božské hamižnice</t>
  </si>
  <si>
    <t>Morgavsa a Morgana – Tajemství bájné Chlupambry</t>
  </si>
  <si>
    <t>Můj deník v chillu … a jsem v pohodě</t>
  </si>
  <si>
    <t>Naše letadla</t>
  </si>
  <si>
    <t>Naši panovníci a prezidenti – Výukové listy</t>
  </si>
  <si>
    <t>Nejlepší maminka na světě</t>
  </si>
  <si>
    <t>Neochočené básničky</t>
  </si>
  <si>
    <t>Neplechy čerta Zbrklíka</t>
  </si>
  <si>
    <t>Noční pes</t>
  </si>
  <si>
    <t>Nový domov – Bella</t>
  </si>
  <si>
    <t>Nový domov – Domino</t>
  </si>
  <si>
    <t>Nový domov – Moka</t>
  </si>
  <si>
    <t>Nový domov – Rozárka</t>
  </si>
  <si>
    <t>Obrázkové křížovky pro děti</t>
  </si>
  <si>
    <t>Ochránci jednorožců – Mapa ztracených jednorožců</t>
  </si>
  <si>
    <t>Omalovánky Ohrožená zvířata</t>
  </si>
  <si>
    <t>Pečení pro děti – Bezva recepty krok za krokem</t>
  </si>
  <si>
    <t>Píseň moře</t>
  </si>
  <si>
    <t>Pletení inspirované přírodou</t>
  </si>
  <si>
    <t>Pod stolem</t>
  </si>
  <si>
    <t>Pohádky knižních skřítků</t>
  </si>
  <si>
    <t>Pohádky příšerné o příšerách</t>
  </si>
  <si>
    <t>Poslední případ</t>
  </si>
  <si>
    <t>Poznejte hvězdy a souhvězdí</t>
  </si>
  <si>
    <t>Pravé české papírové skládačky</t>
  </si>
  <si>
    <t>Ptáci na zahradě – 85 zajímavých druhů</t>
  </si>
  <si>
    <t>Ptáci našich zahrad</t>
  </si>
  <si>
    <t>Ptáček na klíček</t>
  </si>
  <si>
    <t>Rolo hledá domov</t>
  </si>
  <si>
    <t>Rošťák Ben – Ztracená psí známka</t>
  </si>
  <si>
    <t>Slavnosti a oslavy ve škole – Aktivity pro výuku lidových zvyků a tradic</t>
  </si>
  <si>
    <t>Souhvězdí – Do kapsy</t>
  </si>
  <si>
    <t>Sovy z Čarovného lesa – Měsíční kaštan</t>
  </si>
  <si>
    <t>Sovy z Čarovného lesa – Ztráty a nálezy</t>
  </si>
  <si>
    <t>Splněné přání</t>
  </si>
  <si>
    <t>Strašidelný dům</t>
  </si>
  <si>
    <t>Strašidlo z 2. B</t>
  </si>
  <si>
    <t>Strašidlo z 2. B o Vánocích</t>
  </si>
  <si>
    <t>Šance pro Stelu</t>
  </si>
  <si>
    <t>Tajné jezero</t>
  </si>
  <si>
    <t>Tajné jezero – Návrat</t>
  </si>
  <si>
    <t>Terezínské ghetto – Tajemný vlak do neznáma</t>
  </si>
  <si>
    <t>Továrna na hovínka</t>
  </si>
  <si>
    <t>Trendy háčkování podle Henriho</t>
  </si>
  <si>
    <t>Trojská válka – Poseidónův hněv</t>
  </si>
  <si>
    <t>Třída špiónů – Záhada strašidelného hradu</t>
  </si>
  <si>
    <t>Třída špiónů a velká hradní loupež</t>
  </si>
  <si>
    <t>Úklid pro klid – Tipy, které šetří čas, nervy i peníze</t>
  </si>
  <si>
    <t>Umění – Kompletní historie v obrazech</t>
  </si>
  <si>
    <t>Úsvit stínových draků</t>
  </si>
  <si>
    <t>Vánoce ve Snížkově</t>
  </si>
  <si>
    <t>Věrný vlk</t>
  </si>
  <si>
    <t>Vlčí dívka – Velký útěk</t>
  </si>
  <si>
    <t>Vlčí dívka – Ztracena v divočině</t>
  </si>
  <si>
    <t>Vlk a já</t>
  </si>
  <si>
    <t>Vlkochodci</t>
  </si>
  <si>
    <t>Vzhůru do přírody! – 52 venkovních dobrodružství a aktivit</t>
  </si>
  <si>
    <t>Vždycky není navěky</t>
  </si>
  <si>
    <t>Zábavné spojovačky pro šikovné děti</t>
  </si>
  <si>
    <t>Začarovaný Hvozd – Příběh dětí z Končiny</t>
  </si>
  <si>
    <t>Záchranářské pohádky</t>
  </si>
  <si>
    <t>Zajímavé květiny – 40 druhů, které vás nadchnou</t>
  </si>
  <si>
    <t>Zajímavé stromy – 40 druhů, které vás nadchnou</t>
  </si>
  <si>
    <t>Zajímaví ptáci – 36 druhů, které vás nadchnou</t>
  </si>
  <si>
    <t>Zasloužíš si… – být šťastný, přijatý, milovaný, oceněný…</t>
  </si>
  <si>
    <t>Zázračné koťátko – Kouzelné přátelství</t>
  </si>
  <si>
    <t>Zázračné koťátko – Večírek pro princezny</t>
  </si>
  <si>
    <t>Zbrklík a čaroděj Kazičas</t>
  </si>
  <si>
    <t>Zbrklík a čertidlo</t>
  </si>
  <si>
    <t>Zbrklík a pekelné Vánoce</t>
  </si>
  <si>
    <t>Zkuste si život doby kamenné</t>
  </si>
  <si>
    <t>Zvířecí záchranáři</t>
  </si>
  <si>
    <t>Život není psina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</si>
</sst>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č&quot;"/>
  </numFmts>
  <fonts count="1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Arial"/>
      <family val="2"/>
    </font>
    <font>
      <b/>
      <sz val="11"/>
      <name val="Century Gothic"/>
      <family val="2"/>
      <charset val="238"/>
    </font>
    <font>
      <sz val="10"/>
      <name val="Century Gothic"/>
      <family val="2"/>
      <charset val="238"/>
    </font>
    <font>
      <sz val="12"/>
      <color theme="1"/>
      <name val="Century Gothic"/>
      <family val="2"/>
      <charset val="238"/>
    </font>
    <font>
      <b/>
      <sz val="12"/>
      <color rgb="FFC00000"/>
      <name val="Century Gothic"/>
      <family val="2"/>
      <charset val="238"/>
    </font>
    <font>
      <sz val="12"/>
      <name val="Century Gothic"/>
      <family val="2"/>
      <charset val="238"/>
    </font>
    <font>
      <sz val="11"/>
      <color theme="1"/>
      <name val="Century Gothic"/>
      <family val="2"/>
      <charset val="238"/>
    </font>
    <font>
      <b/>
      <sz val="12"/>
      <name val="Century Gothic"/>
      <family val="2"/>
      <charset val="238"/>
    </font>
    <font>
      <b/>
      <sz val="14"/>
      <color rgb="FFD5114E"/>
      <name val="Century Gothic"/>
      <family val="2"/>
      <charset val="238"/>
    </font>
    <font>
      <b/>
      <sz val="14"/>
      <color theme="8" tint="-0.249977111117893"/>
      <name val="Century Gothic"/>
      <family val="2"/>
      <charset val="238"/>
    </font>
    <font>
      <b/>
      <sz val="12"/>
      <color theme="8" tint="-0.249977111117893"/>
      <name val="Century Gothic"/>
      <family val="2"/>
      <charset val="238"/>
    </font>
    <font>
      <sz val="12"/>
      <color theme="8" tint="-0.249977111117893"/>
      <name val="Century Gothic"/>
      <family val="2"/>
      <charset val="238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1" fillId="0" borderId="0"/>
    <xf numFmtId="0" fontId="14" fillId="0" borderId="0"/>
  </cellStyleXfs>
  <cellXfs count="43">
    <xf numFmtId="0" fontId="0" fillId="0" borderId="0" xfId="0"/>
    <xf numFmtId="2" fontId="4" fillId="2" borderId="1" xfId="2" applyNumberFormat="1" applyFont="1" applyFill="1" applyBorder="1" applyAlignment="1">
      <alignment horizontal="center" vertical="center" textRotation="90"/>
    </xf>
    <xf numFmtId="0" fontId="5" fillId="0" borderId="0" xfId="0" applyFont="1" applyAlignment="1">
      <alignment horizontal="center"/>
    </xf>
    <xf numFmtId="0" fontId="5" fillId="0" borderId="0" xfId="0" applyFont="1" applyAlignment="1">
      <alignment textRotation="90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textRotation="90"/>
    </xf>
    <xf numFmtId="0" fontId="5" fillId="0" borderId="2" xfId="0" applyFont="1" applyBorder="1" applyAlignment="1">
      <alignment horizontal="center"/>
    </xf>
    <xf numFmtId="0" fontId="5" fillId="0" borderId="0" xfId="0" applyFont="1"/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textRotation="90"/>
    </xf>
    <xf numFmtId="0" fontId="5" fillId="0" borderId="1" xfId="0" applyFont="1" applyBorder="1" applyAlignment="1">
      <alignment horizontal="center"/>
    </xf>
    <xf numFmtId="0" fontId="8" fillId="2" borderId="1" xfId="0" applyFont="1" applyFill="1" applyBorder="1"/>
    <xf numFmtId="0" fontId="5" fillId="0" borderId="8" xfId="0" applyFont="1" applyBorder="1" applyAlignment="1">
      <alignment horizontal="center"/>
    </xf>
    <xf numFmtId="0" fontId="5" fillId="0" borderId="0" xfId="0" applyFont="1" applyAlignment="1">
      <alignment horizontal="left"/>
    </xf>
    <xf numFmtId="49" fontId="3" fillId="2" borderId="2" xfId="1" applyNumberFormat="1" applyFont="1" applyFill="1" applyBorder="1" applyAlignment="1">
      <alignment horizontal="center" textRotation="90"/>
    </xf>
    <xf numFmtId="0" fontId="11" fillId="5" borderId="4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left"/>
    </xf>
    <xf numFmtId="0" fontId="12" fillId="4" borderId="1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164" fontId="5" fillId="4" borderId="1" xfId="0" applyNumberFormat="1" applyFont="1" applyFill="1" applyBorder="1" applyAlignment="1">
      <alignment horizontal="right"/>
    </xf>
    <xf numFmtId="164" fontId="5" fillId="5" borderId="2" xfId="0" applyNumberFormat="1" applyFont="1" applyFill="1" applyBorder="1"/>
    <xf numFmtId="0" fontId="5" fillId="5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textRotation="90"/>
    </xf>
    <xf numFmtId="0" fontId="11" fillId="5" borderId="1" xfId="0" applyFont="1" applyFill="1" applyBorder="1" applyAlignment="1">
      <alignment horizontal="center"/>
    </xf>
    <xf numFmtId="0" fontId="0" fillId="0" borderId="1" xfId="0" applyBorder="1"/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5">
    <cellStyle name="Normal" xfId="1" xr:uid="{00000000-0005-0000-0000-000000000000}"/>
    <cellStyle name="Normální" xfId="0" builtinId="0"/>
    <cellStyle name="normální 2" xfId="2" xr:uid="{00000000-0005-0000-0000-000002000000}"/>
    <cellStyle name="Normální 2 2" xfId="4" xr:uid="{00000000-0005-0000-0000-000003000000}"/>
    <cellStyle name="normální 3" xfId="3" xr:uid="{00000000-0005-0000-0000-000004000000}"/>
  </cellStyles>
  <dxfs count="0"/>
  <tableStyles count="0" defaultTableStyle="TableStyleMedium9" defaultPivotStyle="PivotStyleLight16"/>
  <colors>
    <mruColors>
      <color rgb="FFFFFF99"/>
      <color rgb="FFFFBDBD"/>
      <color rgb="FFFFFFD1"/>
      <color rgb="FFE8D9F3"/>
      <color rgb="FFFFCCFF"/>
      <color rgb="FFC8FBFC"/>
      <color rgb="FF87F6F9"/>
      <color rgb="FF9FEE86"/>
      <color rgb="FFC2F4B2"/>
      <color rgb="FFE2F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EO67"/>
  <sheetViews>
    <sheetView tabSelected="1" zoomScaleNormal="100" workbookViewId="0">
      <selection activeCell="EM1" sqref="EM1"/>
    </sheetView>
  </sheetViews>
  <sheetFormatPr defaultColWidth="9.109375" defaultRowHeight="20.25" customHeight="1" x14ac:dyDescent="0.25"/>
  <cols>
    <col min="1" max="1" width="36.109375" style="17" customWidth="1"/>
    <col min="2" max="3" width="5" style="17" customWidth="1"/>
    <col min="4" max="7" width="5" style="2" customWidth="1"/>
    <col min="8" max="8" width="4.88671875" style="9" customWidth="1"/>
    <col min="9" max="115" width="5" style="9" customWidth="1"/>
    <col min="116" max="116" width="5.6640625" style="9" customWidth="1"/>
    <col min="117" max="143" width="5" style="9" customWidth="1"/>
    <col min="144" max="144" width="16.5546875" style="9" customWidth="1"/>
    <col min="145" max="145" width="46.6640625" style="9" customWidth="1"/>
    <col min="146" max="16384" width="9.109375" style="9"/>
  </cols>
  <sheetData>
    <row r="1" spans="1:145" s="3" customFormat="1" ht="349.5" customHeight="1" x14ac:dyDescent="0.3">
      <c r="A1" s="37" t="e" vm="1">
        <v>#VALUE!</v>
      </c>
      <c r="B1" s="37"/>
      <c r="C1" s="38"/>
      <c r="D1" s="18" t="s">
        <v>150</v>
      </c>
      <c r="E1" s="18" t="s">
        <v>151</v>
      </c>
      <c r="F1" s="18" t="s">
        <v>33</v>
      </c>
      <c r="G1" s="18" t="s">
        <v>152</v>
      </c>
      <c r="H1" s="18" t="s">
        <v>153</v>
      </c>
      <c r="I1" s="18" t="s">
        <v>154</v>
      </c>
      <c r="J1" s="18" t="s">
        <v>155</v>
      </c>
      <c r="K1" s="18" t="s">
        <v>156</v>
      </c>
      <c r="L1" s="18" t="s">
        <v>157</v>
      </c>
      <c r="M1" s="18" t="s">
        <v>158</v>
      </c>
      <c r="N1" s="18" t="s">
        <v>159</v>
      </c>
      <c r="O1" s="18" t="s">
        <v>160</v>
      </c>
      <c r="P1" s="18" t="s">
        <v>161</v>
      </c>
      <c r="Q1" s="18" t="s">
        <v>162</v>
      </c>
      <c r="R1" s="18" t="s">
        <v>163</v>
      </c>
      <c r="S1" s="18" t="s">
        <v>59</v>
      </c>
      <c r="T1" s="18" t="s">
        <v>164</v>
      </c>
      <c r="U1" s="18" t="s">
        <v>165</v>
      </c>
      <c r="V1" s="18" t="s">
        <v>61</v>
      </c>
      <c r="W1" s="18" t="s">
        <v>166</v>
      </c>
      <c r="X1" s="18" t="s">
        <v>17</v>
      </c>
      <c r="Y1" s="18" t="s">
        <v>62</v>
      </c>
      <c r="Z1" s="18" t="s">
        <v>167</v>
      </c>
      <c r="AA1" s="18" t="s">
        <v>168</v>
      </c>
      <c r="AB1" s="18" t="s">
        <v>169</v>
      </c>
      <c r="AC1" s="18" t="s">
        <v>170</v>
      </c>
      <c r="AD1" s="18" t="s">
        <v>171</v>
      </c>
      <c r="AE1" s="18" t="s">
        <v>172</v>
      </c>
      <c r="AF1" s="18" t="s">
        <v>173</v>
      </c>
      <c r="AG1" s="18" t="s">
        <v>174</v>
      </c>
      <c r="AH1" s="18" t="s">
        <v>175</v>
      </c>
      <c r="AI1" s="18" t="s">
        <v>176</v>
      </c>
      <c r="AJ1" s="18" t="s">
        <v>7</v>
      </c>
      <c r="AK1" s="18" t="s">
        <v>177</v>
      </c>
      <c r="AL1" s="18" t="s">
        <v>178</v>
      </c>
      <c r="AM1" s="18" t="s">
        <v>179</v>
      </c>
      <c r="AN1" s="18" t="s">
        <v>180</v>
      </c>
      <c r="AO1" s="18" t="s">
        <v>8</v>
      </c>
      <c r="AP1" s="18" t="s">
        <v>71</v>
      </c>
      <c r="AQ1" s="18" t="s">
        <v>72</v>
      </c>
      <c r="AR1" s="18" t="s">
        <v>181</v>
      </c>
      <c r="AS1" s="18" t="s">
        <v>182</v>
      </c>
      <c r="AT1" s="18" t="s">
        <v>183</v>
      </c>
      <c r="AU1" s="18" t="s">
        <v>184</v>
      </c>
      <c r="AV1" s="18" t="s">
        <v>185</v>
      </c>
      <c r="AW1" s="18" t="s">
        <v>186</v>
      </c>
      <c r="AX1" s="18" t="s">
        <v>187</v>
      </c>
      <c r="AY1" s="18" t="s">
        <v>188</v>
      </c>
      <c r="AZ1" s="18" t="s">
        <v>189</v>
      </c>
      <c r="BA1" s="18" t="s">
        <v>190</v>
      </c>
      <c r="BB1" s="18" t="s">
        <v>191</v>
      </c>
      <c r="BC1" s="18" t="s">
        <v>192</v>
      </c>
      <c r="BD1" s="18" t="s">
        <v>193</v>
      </c>
      <c r="BE1" s="18" t="s">
        <v>194</v>
      </c>
      <c r="BF1" s="18" t="s">
        <v>195</v>
      </c>
      <c r="BG1" s="18" t="s">
        <v>196</v>
      </c>
      <c r="BH1" s="18" t="s">
        <v>197</v>
      </c>
      <c r="BI1" s="18" t="s">
        <v>198</v>
      </c>
      <c r="BJ1" s="18" t="s">
        <v>199</v>
      </c>
      <c r="BK1" s="18" t="s">
        <v>200</v>
      </c>
      <c r="BL1" s="18" t="s">
        <v>201</v>
      </c>
      <c r="BM1" s="18" t="s">
        <v>202</v>
      </c>
      <c r="BN1" s="18" t="s">
        <v>203</v>
      </c>
      <c r="BO1" s="18" t="s">
        <v>204</v>
      </c>
      <c r="BP1" s="18" t="s">
        <v>205</v>
      </c>
      <c r="BQ1" s="18" t="s">
        <v>92</v>
      </c>
      <c r="BR1" s="18" t="s">
        <v>206</v>
      </c>
      <c r="BS1" s="18" t="s">
        <v>207</v>
      </c>
      <c r="BT1" s="18" t="s">
        <v>208</v>
      </c>
      <c r="BU1" s="18" t="s">
        <v>209</v>
      </c>
      <c r="BV1" s="18" t="s">
        <v>210</v>
      </c>
      <c r="BW1" s="18" t="s">
        <v>211</v>
      </c>
      <c r="BX1" s="18" t="s">
        <v>212</v>
      </c>
      <c r="BY1" s="18" t="s">
        <v>213</v>
      </c>
      <c r="BZ1" s="18" t="s">
        <v>214</v>
      </c>
      <c r="CA1" s="18" t="s">
        <v>215</v>
      </c>
      <c r="CB1" s="18" t="s">
        <v>6</v>
      </c>
      <c r="CC1" s="18" t="s">
        <v>216</v>
      </c>
      <c r="CD1" s="18" t="s">
        <v>217</v>
      </c>
      <c r="CE1" s="18" t="s">
        <v>218</v>
      </c>
      <c r="CF1" s="18" t="s">
        <v>219</v>
      </c>
      <c r="CG1" s="18" t="s">
        <v>220</v>
      </c>
      <c r="CH1" s="18" t="s">
        <v>221</v>
      </c>
      <c r="CI1" s="18" t="s">
        <v>222</v>
      </c>
      <c r="CJ1" s="18" t="s">
        <v>223</v>
      </c>
      <c r="CK1" s="18" t="s">
        <v>224</v>
      </c>
      <c r="CL1" s="18" t="s">
        <v>225</v>
      </c>
      <c r="CM1" s="18" t="s">
        <v>226</v>
      </c>
      <c r="CN1" s="18" t="s">
        <v>227</v>
      </c>
      <c r="CO1" s="18" t="s">
        <v>228</v>
      </c>
      <c r="CP1" s="18" t="s">
        <v>229</v>
      </c>
      <c r="CQ1" s="18" t="s">
        <v>230</v>
      </c>
      <c r="CR1" s="18" t="s">
        <v>27</v>
      </c>
      <c r="CS1" s="18" t="s">
        <v>231</v>
      </c>
      <c r="CT1" s="18" t="s">
        <v>232</v>
      </c>
      <c r="CU1" s="18" t="s">
        <v>233</v>
      </c>
      <c r="CV1" s="18" t="s">
        <v>234</v>
      </c>
      <c r="CW1" s="18" t="s">
        <v>14</v>
      </c>
      <c r="CX1" s="18" t="s">
        <v>115</v>
      </c>
      <c r="CY1" s="18" t="s">
        <v>235</v>
      </c>
      <c r="CZ1" s="18" t="s">
        <v>236</v>
      </c>
      <c r="DA1" s="18" t="s">
        <v>237</v>
      </c>
      <c r="DB1" s="18" t="s">
        <v>238</v>
      </c>
      <c r="DC1" s="18" t="s">
        <v>122</v>
      </c>
      <c r="DD1" s="18" t="s">
        <v>239</v>
      </c>
      <c r="DE1" s="18" t="s">
        <v>240</v>
      </c>
      <c r="DF1" s="18" t="s">
        <v>241</v>
      </c>
      <c r="DG1" s="18" t="s">
        <v>242</v>
      </c>
      <c r="DH1" s="18" t="s">
        <v>243</v>
      </c>
      <c r="DI1" s="18" t="s">
        <v>244</v>
      </c>
      <c r="DJ1" s="18" t="s">
        <v>245</v>
      </c>
      <c r="DK1" s="18" t="s">
        <v>246</v>
      </c>
      <c r="DL1" s="18" t="s">
        <v>247</v>
      </c>
      <c r="DM1" s="18" t="s">
        <v>248</v>
      </c>
      <c r="DN1" s="18" t="s">
        <v>249</v>
      </c>
      <c r="DO1" s="18" t="s">
        <v>250</v>
      </c>
      <c r="DP1" s="18" t="s">
        <v>251</v>
      </c>
      <c r="DQ1" s="18" t="s">
        <v>252</v>
      </c>
      <c r="DR1" s="18" t="s">
        <v>253</v>
      </c>
      <c r="DS1" s="18" t="s">
        <v>254</v>
      </c>
      <c r="DT1" s="18" t="s">
        <v>255</v>
      </c>
      <c r="DU1" s="18" t="s">
        <v>138</v>
      </c>
      <c r="DV1" s="18" t="s">
        <v>256</v>
      </c>
      <c r="DW1" s="18" t="s">
        <v>139</v>
      </c>
      <c r="DX1" s="18" t="s">
        <v>257</v>
      </c>
      <c r="DY1" s="18" t="s">
        <v>258</v>
      </c>
      <c r="DZ1" s="18" t="s">
        <v>259</v>
      </c>
      <c r="EA1" s="18" t="s">
        <v>260</v>
      </c>
      <c r="EB1" s="18" t="s">
        <v>261</v>
      </c>
      <c r="EC1" s="18" t="s">
        <v>262</v>
      </c>
      <c r="ED1" s="18" t="s">
        <v>263</v>
      </c>
      <c r="EE1" s="18" t="s">
        <v>264</v>
      </c>
      <c r="EF1" s="18" t="s">
        <v>265</v>
      </c>
      <c r="EG1" s="18" t="s">
        <v>266</v>
      </c>
      <c r="EH1" s="18" t="s">
        <v>267</v>
      </c>
      <c r="EI1" s="18" t="s">
        <v>268</v>
      </c>
      <c r="EJ1" s="18" t="s">
        <v>269</v>
      </c>
      <c r="EK1" s="18" t="s">
        <v>270</v>
      </c>
      <c r="EL1" s="18" t="s">
        <v>271</v>
      </c>
      <c r="EM1" s="18" t="s">
        <v>272</v>
      </c>
      <c r="EN1" s="30" t="s">
        <v>2</v>
      </c>
      <c r="EO1" s="31" t="s">
        <v>3</v>
      </c>
    </row>
    <row r="2" spans="1:145" s="3" customFormat="1" ht="46.5" customHeight="1" thickBot="1" x14ac:dyDescent="0.35">
      <c r="A2" s="19" t="s">
        <v>5</v>
      </c>
      <c r="B2" s="39" t="s">
        <v>1</v>
      </c>
      <c r="C2" s="40"/>
      <c r="D2" s="1">
        <v>185</v>
      </c>
      <c r="E2" s="1">
        <v>200</v>
      </c>
      <c r="F2" s="1">
        <v>160</v>
      </c>
      <c r="G2" s="1">
        <v>200</v>
      </c>
      <c r="H2" s="1">
        <v>285</v>
      </c>
      <c r="I2" s="1">
        <v>240</v>
      </c>
      <c r="J2" s="1">
        <v>345</v>
      </c>
      <c r="K2" s="1">
        <v>240</v>
      </c>
      <c r="L2" s="1">
        <v>280</v>
      </c>
      <c r="M2" s="1">
        <v>280</v>
      </c>
      <c r="N2" s="1">
        <v>280</v>
      </c>
      <c r="O2" s="1">
        <v>185</v>
      </c>
      <c r="P2" s="1">
        <v>320</v>
      </c>
      <c r="Q2" s="1">
        <v>240</v>
      </c>
      <c r="R2" s="1">
        <v>145</v>
      </c>
      <c r="S2" s="1">
        <v>230</v>
      </c>
      <c r="T2" s="1">
        <v>200</v>
      </c>
      <c r="U2" s="1">
        <v>280</v>
      </c>
      <c r="V2" s="1">
        <v>200</v>
      </c>
      <c r="W2" s="1">
        <v>240</v>
      </c>
      <c r="X2" s="1">
        <v>240</v>
      </c>
      <c r="Y2" s="1">
        <v>200</v>
      </c>
      <c r="Z2" s="1">
        <v>160</v>
      </c>
      <c r="AA2" s="1">
        <v>160</v>
      </c>
      <c r="AB2" s="1">
        <v>215</v>
      </c>
      <c r="AC2" s="1">
        <v>225</v>
      </c>
      <c r="AD2" s="1">
        <v>225</v>
      </c>
      <c r="AE2" s="1">
        <v>200</v>
      </c>
      <c r="AF2" s="1">
        <v>205</v>
      </c>
      <c r="AG2" s="1">
        <v>240</v>
      </c>
      <c r="AH2" s="1">
        <v>200</v>
      </c>
      <c r="AI2" s="1">
        <v>200</v>
      </c>
      <c r="AJ2" s="1">
        <v>175</v>
      </c>
      <c r="AK2" s="1">
        <v>200</v>
      </c>
      <c r="AL2" s="1">
        <v>200</v>
      </c>
      <c r="AM2" s="1">
        <v>200</v>
      </c>
      <c r="AN2" s="1">
        <v>185</v>
      </c>
      <c r="AO2" s="1">
        <v>175</v>
      </c>
      <c r="AP2" s="1">
        <v>175</v>
      </c>
      <c r="AQ2" s="1">
        <v>190</v>
      </c>
      <c r="AR2" s="1">
        <v>225</v>
      </c>
      <c r="AS2" s="1">
        <v>225</v>
      </c>
      <c r="AT2" s="1">
        <v>240</v>
      </c>
      <c r="AU2" s="1">
        <v>280</v>
      </c>
      <c r="AV2" s="1">
        <v>230</v>
      </c>
      <c r="AW2" s="1">
        <v>200</v>
      </c>
      <c r="AX2" s="1">
        <v>200</v>
      </c>
      <c r="AY2" s="1">
        <v>185</v>
      </c>
      <c r="AZ2" s="1">
        <v>200</v>
      </c>
      <c r="BA2" s="1">
        <v>200</v>
      </c>
      <c r="BB2" s="1">
        <v>160</v>
      </c>
      <c r="BC2" s="1">
        <v>175</v>
      </c>
      <c r="BD2" s="1">
        <v>185</v>
      </c>
      <c r="BE2" s="1">
        <v>190</v>
      </c>
      <c r="BF2" s="1">
        <v>225</v>
      </c>
      <c r="BG2" s="1">
        <v>240</v>
      </c>
      <c r="BH2" s="1">
        <v>240</v>
      </c>
      <c r="BI2" s="1">
        <v>360</v>
      </c>
      <c r="BJ2" s="1">
        <v>360</v>
      </c>
      <c r="BK2" s="1">
        <v>240</v>
      </c>
      <c r="BL2" s="1">
        <v>240</v>
      </c>
      <c r="BM2" s="1">
        <v>240</v>
      </c>
      <c r="BN2" s="1">
        <v>240</v>
      </c>
      <c r="BO2" s="1">
        <v>200</v>
      </c>
      <c r="BP2" s="1">
        <v>240</v>
      </c>
      <c r="BQ2" s="1">
        <v>160</v>
      </c>
      <c r="BR2" s="1">
        <v>240</v>
      </c>
      <c r="BS2" s="1">
        <v>215</v>
      </c>
      <c r="BT2" s="1">
        <v>280</v>
      </c>
      <c r="BU2" s="1">
        <v>200</v>
      </c>
      <c r="BV2" s="1">
        <v>200</v>
      </c>
      <c r="BW2" s="1">
        <v>200</v>
      </c>
      <c r="BX2" s="1">
        <v>200</v>
      </c>
      <c r="BY2" s="1">
        <v>200</v>
      </c>
      <c r="BZ2" s="1">
        <v>200</v>
      </c>
      <c r="CA2" s="1">
        <v>280</v>
      </c>
      <c r="CB2" s="1">
        <v>225</v>
      </c>
      <c r="CC2" s="1">
        <v>225</v>
      </c>
      <c r="CD2" s="1">
        <v>385</v>
      </c>
      <c r="CE2" s="1">
        <v>320</v>
      </c>
      <c r="CF2" s="1">
        <v>285</v>
      </c>
      <c r="CG2" s="1">
        <v>215</v>
      </c>
      <c r="CH2" s="1">
        <v>185</v>
      </c>
      <c r="CI2" s="1">
        <v>240</v>
      </c>
      <c r="CJ2" s="1">
        <v>310</v>
      </c>
      <c r="CK2" s="1">
        <v>145</v>
      </c>
      <c r="CL2" s="1">
        <v>200</v>
      </c>
      <c r="CM2" s="1">
        <v>240</v>
      </c>
      <c r="CN2" s="1">
        <v>200</v>
      </c>
      <c r="CO2" s="1">
        <v>200</v>
      </c>
      <c r="CP2" s="1">
        <v>200</v>
      </c>
      <c r="CQ2" s="1">
        <v>385</v>
      </c>
      <c r="CR2" s="1">
        <v>160</v>
      </c>
      <c r="CS2" s="1">
        <v>230</v>
      </c>
      <c r="CT2" s="1">
        <v>200</v>
      </c>
      <c r="CU2" s="1">
        <v>200</v>
      </c>
      <c r="CV2" s="1">
        <v>265</v>
      </c>
      <c r="CW2" s="1">
        <v>225</v>
      </c>
      <c r="CX2" s="1">
        <v>240</v>
      </c>
      <c r="CY2" s="1">
        <v>190</v>
      </c>
      <c r="CZ2" s="1">
        <v>185</v>
      </c>
      <c r="DA2" s="1">
        <v>200</v>
      </c>
      <c r="DB2" s="1">
        <v>240</v>
      </c>
      <c r="DC2" s="1">
        <v>200</v>
      </c>
      <c r="DD2" s="1">
        <v>160</v>
      </c>
      <c r="DE2" s="1">
        <v>280</v>
      </c>
      <c r="DF2" s="1">
        <v>200</v>
      </c>
      <c r="DG2" s="1">
        <v>240</v>
      </c>
      <c r="DH2" s="1">
        <v>295</v>
      </c>
      <c r="DI2" s="1">
        <v>200</v>
      </c>
      <c r="DJ2" s="1">
        <v>200</v>
      </c>
      <c r="DK2" s="1">
        <v>200</v>
      </c>
      <c r="DL2" s="1">
        <v>320</v>
      </c>
      <c r="DM2" s="1">
        <v>1600</v>
      </c>
      <c r="DN2" s="1">
        <v>320</v>
      </c>
      <c r="DO2" s="1">
        <v>225</v>
      </c>
      <c r="DP2" s="1">
        <v>225</v>
      </c>
      <c r="DQ2" s="1">
        <v>225</v>
      </c>
      <c r="DR2" s="1">
        <v>225</v>
      </c>
      <c r="DS2" s="1">
        <v>200</v>
      </c>
      <c r="DT2" s="1">
        <v>385</v>
      </c>
      <c r="DU2" s="1">
        <v>190</v>
      </c>
      <c r="DV2" s="1">
        <v>205</v>
      </c>
      <c r="DW2" s="1">
        <v>200</v>
      </c>
      <c r="DX2" s="1">
        <v>320</v>
      </c>
      <c r="DY2" s="1">
        <v>145</v>
      </c>
      <c r="DZ2" s="1">
        <v>265</v>
      </c>
      <c r="EA2" s="1">
        <v>240</v>
      </c>
      <c r="EB2" s="1">
        <v>240</v>
      </c>
      <c r="EC2" s="1">
        <v>240</v>
      </c>
      <c r="ED2" s="1">
        <v>240</v>
      </c>
      <c r="EE2" s="1">
        <v>205</v>
      </c>
      <c r="EF2" s="1">
        <v>200</v>
      </c>
      <c r="EG2" s="1">
        <v>200</v>
      </c>
      <c r="EH2" s="1">
        <v>225</v>
      </c>
      <c r="EI2" s="1">
        <v>215</v>
      </c>
      <c r="EJ2" s="1">
        <v>215</v>
      </c>
      <c r="EK2" s="1">
        <v>240</v>
      </c>
      <c r="EL2" s="1">
        <v>190</v>
      </c>
      <c r="EM2" s="1">
        <v>240</v>
      </c>
      <c r="EN2" s="28" t="s">
        <v>0</v>
      </c>
      <c r="EO2" s="28" t="s">
        <v>0</v>
      </c>
    </row>
    <row r="3" spans="1:145" s="3" customFormat="1" ht="21" customHeight="1" thickTop="1" x14ac:dyDescent="0.25">
      <c r="A3" s="20"/>
      <c r="B3" s="41"/>
      <c r="C3" s="42"/>
      <c r="D3" s="4"/>
      <c r="E3" s="4"/>
      <c r="F3" s="4"/>
      <c r="G3" s="4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11"/>
      <c r="BL3" s="6"/>
      <c r="BM3" s="6"/>
      <c r="BN3" s="6"/>
      <c r="BO3" s="7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7"/>
      <c r="CR3" s="5"/>
      <c r="CS3" s="5"/>
      <c r="CT3" s="5"/>
      <c r="CU3" s="5"/>
      <c r="CV3" s="5"/>
      <c r="CW3" s="5"/>
      <c r="CX3" s="5"/>
      <c r="CY3" s="5"/>
      <c r="CZ3" s="5"/>
      <c r="DA3" s="7"/>
      <c r="DB3" s="5"/>
      <c r="DC3" s="5"/>
      <c r="DD3" s="5"/>
      <c r="DE3" s="5"/>
      <c r="DF3" s="5"/>
      <c r="DG3" s="5"/>
      <c r="DH3" s="5"/>
      <c r="DI3" s="5"/>
      <c r="DJ3" s="7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29">
        <f>SUM(D3:EM3)</f>
        <v>0</v>
      </c>
      <c r="EO3" s="27">
        <f>SUMPRODUCT(D$2:EM$2*D3:EM3)</f>
        <v>0</v>
      </c>
    </row>
    <row r="4" spans="1:145" s="3" customFormat="1" ht="21" customHeight="1" x14ac:dyDescent="0.25">
      <c r="A4" s="21"/>
      <c r="B4" s="33"/>
      <c r="C4" s="34"/>
      <c r="D4" s="10"/>
      <c r="E4" s="10"/>
      <c r="F4" s="10"/>
      <c r="G4" s="10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1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6"/>
      <c r="BL4" s="12"/>
      <c r="BM4" s="12"/>
      <c r="BN4" s="12"/>
      <c r="BO4" s="13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3"/>
      <c r="CR4" s="11"/>
      <c r="CS4" s="11"/>
      <c r="CT4" s="11"/>
      <c r="CU4" s="11"/>
      <c r="CV4" s="11"/>
      <c r="CW4" s="11"/>
      <c r="CX4" s="11"/>
      <c r="CY4" s="11"/>
      <c r="CZ4" s="11"/>
      <c r="DA4" s="13"/>
      <c r="DB4" s="11"/>
      <c r="DC4" s="11"/>
      <c r="DD4" s="11"/>
      <c r="DE4" s="11"/>
      <c r="DF4" s="11"/>
      <c r="DG4" s="11"/>
      <c r="DH4" s="11"/>
      <c r="DI4" s="11"/>
      <c r="DJ4" s="13"/>
      <c r="DK4" s="11"/>
      <c r="DL4" s="11"/>
      <c r="DM4" s="13"/>
      <c r="DN4" s="11"/>
      <c r="DO4" s="11"/>
      <c r="DP4" s="11"/>
      <c r="DQ4" s="13"/>
      <c r="DR4" s="13"/>
      <c r="DS4" s="11"/>
      <c r="DT4" s="11"/>
      <c r="DU4" s="11"/>
      <c r="DV4" s="11"/>
      <c r="DW4" s="13"/>
      <c r="DX4" s="11"/>
      <c r="DY4" s="13"/>
      <c r="DZ4" s="11"/>
      <c r="EA4" s="11"/>
      <c r="EB4" s="11"/>
      <c r="EC4" s="13"/>
      <c r="ED4" s="14"/>
      <c r="EE4" s="14"/>
      <c r="EF4" s="14"/>
      <c r="EG4" s="13"/>
      <c r="EH4" s="14"/>
      <c r="EI4" s="14"/>
      <c r="EJ4" s="14"/>
      <c r="EK4" s="14"/>
      <c r="EL4" s="14"/>
      <c r="EM4" s="14"/>
      <c r="EN4" s="29">
        <f>SUM(D4:EM4)</f>
        <v>0</v>
      </c>
      <c r="EO4" s="27">
        <f>SUMPRODUCT(D$2:EM$2*D4:EM4)</f>
        <v>0</v>
      </c>
    </row>
    <row r="5" spans="1:145" s="3" customFormat="1" ht="21" customHeight="1" x14ac:dyDescent="0.25">
      <c r="A5" s="21"/>
      <c r="B5" s="33"/>
      <c r="C5" s="34"/>
      <c r="D5" s="10"/>
      <c r="E5" s="10"/>
      <c r="F5" s="10"/>
      <c r="G5" s="10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2"/>
      <c r="BM5" s="12"/>
      <c r="BN5" s="12"/>
      <c r="BO5" s="13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3"/>
      <c r="CR5" s="11"/>
      <c r="CS5" s="11"/>
      <c r="CT5" s="11"/>
      <c r="CU5" s="11"/>
      <c r="CV5" s="11"/>
      <c r="CW5" s="11"/>
      <c r="CX5" s="11"/>
      <c r="CY5" s="11"/>
      <c r="CZ5" s="11"/>
      <c r="DA5" s="13"/>
      <c r="DB5" s="11"/>
      <c r="DC5" s="11"/>
      <c r="DD5" s="11"/>
      <c r="DE5" s="11"/>
      <c r="DF5" s="11"/>
      <c r="DG5" s="11"/>
      <c r="DH5" s="11"/>
      <c r="DI5" s="11"/>
      <c r="DJ5" s="13"/>
      <c r="DK5" s="11"/>
      <c r="DL5" s="11"/>
      <c r="DM5" s="13"/>
      <c r="DN5" s="11"/>
      <c r="DO5" s="11"/>
      <c r="DP5" s="11"/>
      <c r="DQ5" s="13"/>
      <c r="DR5" s="13"/>
      <c r="DS5" s="11"/>
      <c r="DT5" s="11"/>
      <c r="DU5" s="11"/>
      <c r="DV5" s="11"/>
      <c r="DW5" s="13"/>
      <c r="DX5" s="11"/>
      <c r="DY5" s="13"/>
      <c r="DZ5" s="11"/>
      <c r="EA5" s="11"/>
      <c r="EB5" s="11"/>
      <c r="EC5" s="13"/>
      <c r="ED5" s="14"/>
      <c r="EE5" s="14"/>
      <c r="EF5" s="14"/>
      <c r="EG5" s="13"/>
      <c r="EH5" s="14"/>
      <c r="EI5" s="14"/>
      <c r="EJ5" s="14"/>
      <c r="EK5" s="14"/>
      <c r="EL5" s="14"/>
      <c r="EM5" s="14"/>
      <c r="EN5" s="29">
        <f>SUM(D5:EM5)</f>
        <v>0</v>
      </c>
      <c r="EO5" s="27">
        <f>SUMPRODUCT(D$2:EM$2*D5:EM5)</f>
        <v>0</v>
      </c>
    </row>
    <row r="6" spans="1:145" s="3" customFormat="1" ht="21" customHeight="1" x14ac:dyDescent="0.25">
      <c r="A6" s="21"/>
      <c r="B6" s="33"/>
      <c r="C6" s="34"/>
      <c r="D6" s="10"/>
      <c r="E6" s="10"/>
      <c r="F6" s="10"/>
      <c r="G6" s="10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2"/>
      <c r="BM6" s="12"/>
      <c r="BN6" s="12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3"/>
      <c r="DB6" s="11"/>
      <c r="DC6" s="11"/>
      <c r="DD6" s="11"/>
      <c r="DE6" s="11"/>
      <c r="DF6" s="11"/>
      <c r="DG6" s="11"/>
      <c r="DH6" s="11"/>
      <c r="DI6" s="11"/>
      <c r="DJ6" s="13"/>
      <c r="DK6" s="11"/>
      <c r="DL6" s="11"/>
      <c r="DM6" s="13"/>
      <c r="DN6" s="11"/>
      <c r="DO6" s="11"/>
      <c r="DP6" s="11"/>
      <c r="DQ6" s="13"/>
      <c r="DR6" s="13"/>
      <c r="DS6" s="11"/>
      <c r="DT6" s="11"/>
      <c r="DU6" s="11"/>
      <c r="DV6" s="11"/>
      <c r="DW6" s="13"/>
      <c r="DX6" s="11"/>
      <c r="DY6" s="13"/>
      <c r="DZ6" s="11"/>
      <c r="EA6" s="11"/>
      <c r="EB6" s="11"/>
      <c r="EC6" s="13"/>
      <c r="ED6" s="14"/>
      <c r="EE6" s="14"/>
      <c r="EF6" s="14"/>
      <c r="EG6" s="13"/>
      <c r="EH6" s="14"/>
      <c r="EI6" s="14"/>
      <c r="EJ6" s="14"/>
      <c r="EK6" s="14"/>
      <c r="EL6" s="14"/>
      <c r="EM6" s="14"/>
      <c r="EN6" s="29">
        <f>SUM(D6:EM6)</f>
        <v>0</v>
      </c>
      <c r="EO6" s="27">
        <f>SUMPRODUCT(D$2:EM$2*D6:EM6)</f>
        <v>0</v>
      </c>
    </row>
    <row r="7" spans="1:145" s="3" customFormat="1" ht="21" customHeight="1" x14ac:dyDescent="0.25">
      <c r="A7" s="21"/>
      <c r="B7" s="33"/>
      <c r="C7" s="34"/>
      <c r="D7" s="10"/>
      <c r="E7" s="10"/>
      <c r="F7" s="10"/>
      <c r="G7" s="10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2"/>
      <c r="BM7" s="12"/>
      <c r="BN7" s="12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3"/>
      <c r="DB7" s="11"/>
      <c r="DC7" s="11"/>
      <c r="DD7" s="11"/>
      <c r="DE7" s="11"/>
      <c r="DF7" s="11"/>
      <c r="DG7" s="11"/>
      <c r="DH7" s="11"/>
      <c r="DI7" s="11"/>
      <c r="DJ7" s="13"/>
      <c r="DK7" s="11"/>
      <c r="DL7" s="11"/>
      <c r="DM7" s="13"/>
      <c r="DN7" s="11"/>
      <c r="DO7" s="11"/>
      <c r="DP7" s="11"/>
      <c r="DQ7" s="13"/>
      <c r="DR7" s="13"/>
      <c r="DS7" s="11"/>
      <c r="DT7" s="11"/>
      <c r="DU7" s="11"/>
      <c r="DV7" s="11"/>
      <c r="DW7" s="13"/>
      <c r="DX7" s="11"/>
      <c r="DY7" s="13"/>
      <c r="DZ7" s="11"/>
      <c r="EA7" s="11"/>
      <c r="EB7" s="11"/>
      <c r="EC7" s="13"/>
      <c r="ED7" s="14"/>
      <c r="EE7" s="14"/>
      <c r="EF7" s="14"/>
      <c r="EG7" s="13"/>
      <c r="EH7" s="14"/>
      <c r="EI7" s="14"/>
      <c r="EJ7" s="14"/>
      <c r="EK7" s="14"/>
      <c r="EL7" s="14"/>
      <c r="EM7" s="14"/>
      <c r="EN7" s="29">
        <f>SUM(D7:EM7)</f>
        <v>0</v>
      </c>
      <c r="EO7" s="27">
        <f>SUMPRODUCT(D$2:EM$2*D7:EM7)</f>
        <v>0</v>
      </c>
    </row>
    <row r="8" spans="1:145" s="3" customFormat="1" ht="21" customHeight="1" x14ac:dyDescent="0.25">
      <c r="A8" s="21"/>
      <c r="B8" s="33"/>
      <c r="C8" s="34"/>
      <c r="D8" s="10"/>
      <c r="E8" s="10"/>
      <c r="F8" s="10"/>
      <c r="G8" s="10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2"/>
      <c r="BM8" s="12"/>
      <c r="BN8" s="12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3"/>
      <c r="DN8" s="11"/>
      <c r="DO8" s="11"/>
      <c r="DP8" s="11"/>
      <c r="DQ8" s="13"/>
      <c r="DR8" s="13"/>
      <c r="DS8" s="11"/>
      <c r="DT8" s="11"/>
      <c r="DU8" s="11"/>
      <c r="DV8" s="11"/>
      <c r="DW8" s="13"/>
      <c r="DX8" s="11"/>
      <c r="DY8" s="15"/>
      <c r="DZ8" s="11"/>
      <c r="EA8" s="11"/>
      <c r="EB8" s="11"/>
      <c r="EC8" s="13"/>
      <c r="ED8" s="14"/>
      <c r="EE8" s="14"/>
      <c r="EF8" s="14"/>
      <c r="EG8" s="13"/>
      <c r="EH8" s="14"/>
      <c r="EI8" s="14"/>
      <c r="EJ8" s="14"/>
      <c r="EK8" s="14"/>
      <c r="EL8" s="14"/>
      <c r="EM8" s="14"/>
      <c r="EN8" s="29">
        <f>SUM(D8:EM8)</f>
        <v>0</v>
      </c>
      <c r="EO8" s="27">
        <f>SUMPRODUCT(D$2:EM$2*D8:EM8)</f>
        <v>0</v>
      </c>
    </row>
    <row r="9" spans="1:145" s="3" customFormat="1" ht="21" customHeight="1" x14ac:dyDescent="0.25">
      <c r="A9" s="21"/>
      <c r="B9" s="33"/>
      <c r="C9" s="34"/>
      <c r="D9" s="10"/>
      <c r="E9" s="10"/>
      <c r="F9" s="10"/>
      <c r="G9" s="10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2"/>
      <c r="BM9" s="12"/>
      <c r="BN9" s="12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3"/>
      <c r="DR9" s="13"/>
      <c r="DS9" s="11"/>
      <c r="DT9" s="11"/>
      <c r="DU9" s="11"/>
      <c r="DV9" s="11"/>
      <c r="DW9" s="13"/>
      <c r="DX9" s="11"/>
      <c r="DY9" s="13"/>
      <c r="DZ9" s="11"/>
      <c r="EA9" s="11"/>
      <c r="EB9" s="11"/>
      <c r="EC9" s="13"/>
      <c r="ED9" s="14"/>
      <c r="EE9" s="14"/>
      <c r="EF9" s="14"/>
      <c r="EG9" s="13"/>
      <c r="EH9" s="14"/>
      <c r="EI9" s="14"/>
      <c r="EJ9" s="14"/>
      <c r="EK9" s="14"/>
      <c r="EL9" s="14"/>
      <c r="EM9" s="14"/>
      <c r="EN9" s="29">
        <f>SUM(D9:EM9)</f>
        <v>0</v>
      </c>
      <c r="EO9" s="27">
        <f>SUMPRODUCT(D$2:EM$2*D9:EM9)</f>
        <v>0</v>
      </c>
    </row>
    <row r="10" spans="1:145" s="3" customFormat="1" ht="21" customHeight="1" x14ac:dyDescent="0.25">
      <c r="A10" s="21"/>
      <c r="B10" s="33"/>
      <c r="C10" s="34"/>
      <c r="D10" s="10"/>
      <c r="E10" s="10"/>
      <c r="F10" s="10"/>
      <c r="G10" s="10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2"/>
      <c r="BM10" s="12"/>
      <c r="BN10" s="12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3"/>
      <c r="DS10" s="11"/>
      <c r="DT10" s="11"/>
      <c r="DU10" s="11"/>
      <c r="DV10" s="11"/>
      <c r="DW10" s="13"/>
      <c r="DX10" s="11"/>
      <c r="DY10" s="13"/>
      <c r="DZ10" s="11"/>
      <c r="EA10" s="11"/>
      <c r="EB10" s="11"/>
      <c r="EC10" s="13"/>
      <c r="ED10" s="14"/>
      <c r="EE10" s="14"/>
      <c r="EF10" s="14"/>
      <c r="EG10" s="13"/>
      <c r="EH10" s="14"/>
      <c r="EI10" s="14"/>
      <c r="EJ10" s="14"/>
      <c r="EK10" s="14"/>
      <c r="EL10" s="14"/>
      <c r="EM10" s="14"/>
      <c r="EN10" s="29">
        <f>SUM(D10:EM10)</f>
        <v>0</v>
      </c>
      <c r="EO10" s="27">
        <f>SUMPRODUCT(D$2:EM$2*D10:EM10)</f>
        <v>0</v>
      </c>
    </row>
    <row r="11" spans="1:145" s="3" customFormat="1" ht="21" customHeight="1" x14ac:dyDescent="0.25">
      <c r="A11" s="21"/>
      <c r="B11" s="33"/>
      <c r="C11" s="34"/>
      <c r="D11" s="10"/>
      <c r="E11" s="10"/>
      <c r="F11" s="10"/>
      <c r="G11" s="10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2"/>
      <c r="BM11" s="12"/>
      <c r="BN11" s="12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3"/>
      <c r="DZ11" s="11"/>
      <c r="EA11" s="11"/>
      <c r="EB11" s="11"/>
      <c r="EC11" s="13"/>
      <c r="ED11" s="14"/>
      <c r="EE11" s="14"/>
      <c r="EF11" s="14"/>
      <c r="EG11" s="13"/>
      <c r="EH11" s="14"/>
      <c r="EI11" s="14"/>
      <c r="EJ11" s="14"/>
      <c r="EK11" s="14"/>
      <c r="EL11" s="14"/>
      <c r="EM11" s="14"/>
      <c r="EN11" s="29">
        <f>SUM(D11:EM11)</f>
        <v>0</v>
      </c>
      <c r="EO11" s="27">
        <f>SUMPRODUCT(D$2:EM$2*D11:EM11)</f>
        <v>0</v>
      </c>
    </row>
    <row r="12" spans="1:145" s="3" customFormat="1" ht="21" customHeight="1" x14ac:dyDescent="0.25">
      <c r="A12" s="21"/>
      <c r="B12" s="33"/>
      <c r="C12" s="34"/>
      <c r="D12" s="10"/>
      <c r="E12" s="10"/>
      <c r="F12" s="10"/>
      <c r="G12" s="10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2"/>
      <c r="BM12" s="12"/>
      <c r="BN12" s="12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3"/>
      <c r="ED12" s="14"/>
      <c r="EE12" s="14"/>
      <c r="EF12" s="14"/>
      <c r="EG12" s="13"/>
      <c r="EH12" s="14"/>
      <c r="EI12" s="14"/>
      <c r="EJ12" s="14"/>
      <c r="EK12" s="14"/>
      <c r="EL12" s="14"/>
      <c r="EM12" s="14"/>
      <c r="EN12" s="29">
        <f>SUM(D12:EM12)</f>
        <v>0</v>
      </c>
      <c r="EO12" s="27">
        <f>SUMPRODUCT(D$2:EM$2*D12:EM12)</f>
        <v>0</v>
      </c>
    </row>
    <row r="13" spans="1:145" s="3" customFormat="1" ht="21" customHeight="1" x14ac:dyDescent="0.25">
      <c r="A13" s="21"/>
      <c r="B13" s="33"/>
      <c r="C13" s="34"/>
      <c r="D13" s="10"/>
      <c r="E13" s="10"/>
      <c r="F13" s="10"/>
      <c r="G13" s="10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2"/>
      <c r="BM13" s="12"/>
      <c r="BN13" s="12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3"/>
      <c r="ED13" s="14"/>
      <c r="EE13" s="14"/>
      <c r="EF13" s="14"/>
      <c r="EG13" s="13"/>
      <c r="EH13" s="14"/>
      <c r="EI13" s="14"/>
      <c r="EJ13" s="14"/>
      <c r="EK13" s="14"/>
      <c r="EL13" s="14"/>
      <c r="EM13" s="14"/>
      <c r="EN13" s="29">
        <f>SUM(D13:EM13)</f>
        <v>0</v>
      </c>
      <c r="EO13" s="27">
        <f>SUMPRODUCT(D$2:EM$2*D13:EM13)</f>
        <v>0</v>
      </c>
    </row>
    <row r="14" spans="1:145" s="3" customFormat="1" ht="21" customHeight="1" x14ac:dyDescent="0.25">
      <c r="A14" s="21"/>
      <c r="B14" s="33"/>
      <c r="C14" s="34"/>
      <c r="D14" s="10"/>
      <c r="E14" s="10"/>
      <c r="F14" s="10"/>
      <c r="G14" s="10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2"/>
      <c r="BM14" s="12"/>
      <c r="BN14" s="12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3"/>
      <c r="ED14" s="14"/>
      <c r="EE14" s="14"/>
      <c r="EF14" s="14"/>
      <c r="EG14" s="13"/>
      <c r="EH14" s="14"/>
      <c r="EI14" s="14"/>
      <c r="EJ14" s="14"/>
      <c r="EK14" s="14"/>
      <c r="EL14" s="14"/>
      <c r="EM14" s="14"/>
      <c r="EN14" s="29">
        <f>SUM(D14:EM14)</f>
        <v>0</v>
      </c>
      <c r="EO14" s="27">
        <f>SUMPRODUCT(D$2:EM$2*D14:EM14)</f>
        <v>0</v>
      </c>
    </row>
    <row r="15" spans="1:145" s="3" customFormat="1" ht="21" customHeight="1" x14ac:dyDescent="0.25">
      <c r="A15" s="21"/>
      <c r="B15" s="33"/>
      <c r="C15" s="34"/>
      <c r="D15" s="10"/>
      <c r="E15" s="10"/>
      <c r="F15" s="10"/>
      <c r="G15" s="10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2"/>
      <c r="BM15" s="12"/>
      <c r="BN15" s="12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3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29">
        <f>SUM(D15:EM15)</f>
        <v>0</v>
      </c>
      <c r="EO15" s="27">
        <f>SUMPRODUCT(D$2:EM$2*D15:EM15)</f>
        <v>0</v>
      </c>
    </row>
    <row r="16" spans="1:145" s="3" customFormat="1" ht="21" customHeight="1" x14ac:dyDescent="0.25">
      <c r="A16" s="21"/>
      <c r="B16" s="33"/>
      <c r="C16" s="34"/>
      <c r="D16" s="10"/>
      <c r="E16" s="10"/>
      <c r="F16" s="10"/>
      <c r="G16" s="10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2"/>
      <c r="BM16" s="12"/>
      <c r="BN16" s="12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3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29">
        <f>SUM(D16:EM16)</f>
        <v>0</v>
      </c>
      <c r="EO16" s="27">
        <f>SUMPRODUCT(D$2:EM$2*D16:EM16)</f>
        <v>0</v>
      </c>
    </row>
    <row r="17" spans="1:145" s="3" customFormat="1" ht="21" customHeight="1" x14ac:dyDescent="0.25">
      <c r="A17" s="21"/>
      <c r="B17" s="33"/>
      <c r="C17" s="34"/>
      <c r="D17" s="10"/>
      <c r="E17" s="10"/>
      <c r="F17" s="10"/>
      <c r="G17" s="10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2"/>
      <c r="BM17" s="12"/>
      <c r="BN17" s="12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D17" s="8"/>
      <c r="EE17" s="8"/>
      <c r="EF17" s="8"/>
      <c r="EG17" s="8"/>
      <c r="EH17" s="8"/>
      <c r="EI17" s="8"/>
      <c r="EJ17" s="14"/>
      <c r="EK17" s="14"/>
      <c r="EL17" s="14"/>
      <c r="EM17" s="14"/>
      <c r="EN17" s="29">
        <f>SUM(D17:EM17)</f>
        <v>0</v>
      </c>
      <c r="EO17" s="27">
        <f>SUMPRODUCT(D$2:EM$2*D17:EM17)</f>
        <v>0</v>
      </c>
    </row>
    <row r="18" spans="1:145" s="3" customFormat="1" ht="21" customHeight="1" x14ac:dyDescent="0.25">
      <c r="A18" s="21"/>
      <c r="B18" s="33"/>
      <c r="C18" s="34"/>
      <c r="D18" s="10"/>
      <c r="E18" s="10"/>
      <c r="F18" s="10"/>
      <c r="G18" s="10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2"/>
      <c r="BM18" s="12"/>
      <c r="BN18" s="12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29">
        <f>SUM(D18:EM18)</f>
        <v>0</v>
      </c>
      <c r="EO18" s="27">
        <f>SUMPRODUCT(D$2:EM$2*D18:EM18)</f>
        <v>0</v>
      </c>
    </row>
    <row r="19" spans="1:145" s="3" customFormat="1" ht="21" customHeight="1" x14ac:dyDescent="0.25">
      <c r="A19" s="21"/>
      <c r="B19" s="33"/>
      <c r="C19" s="34"/>
      <c r="D19" s="10"/>
      <c r="E19" s="10"/>
      <c r="F19" s="10"/>
      <c r="G19" s="10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2"/>
      <c r="BM19" s="12"/>
      <c r="BN19" s="12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29">
        <f>SUM(D19:EM19)</f>
        <v>0</v>
      </c>
      <c r="EO19" s="27">
        <f>SUMPRODUCT(D$2:EM$2*D19:EM19)</f>
        <v>0</v>
      </c>
    </row>
    <row r="20" spans="1:145" s="3" customFormat="1" ht="21" customHeight="1" x14ac:dyDescent="0.25">
      <c r="A20" s="21"/>
      <c r="B20" s="33"/>
      <c r="C20" s="34"/>
      <c r="D20" s="10"/>
      <c r="E20" s="10"/>
      <c r="F20" s="10"/>
      <c r="G20" s="10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2"/>
      <c r="BM20" s="12"/>
      <c r="BN20" s="12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29">
        <f>SUM(D20:EM20)</f>
        <v>0</v>
      </c>
      <c r="EO20" s="27">
        <f>SUMPRODUCT(D$2:EM$2*D20:EM20)</f>
        <v>0</v>
      </c>
    </row>
    <row r="21" spans="1:145" s="3" customFormat="1" ht="21" customHeight="1" x14ac:dyDescent="0.25">
      <c r="A21" s="21"/>
      <c r="B21" s="33"/>
      <c r="C21" s="34"/>
      <c r="D21" s="10"/>
      <c r="E21" s="10"/>
      <c r="F21" s="10"/>
      <c r="G21" s="10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2"/>
      <c r="BM21" s="12"/>
      <c r="BN21" s="12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29">
        <f>SUM(D21:EM21)</f>
        <v>0</v>
      </c>
      <c r="EO21" s="27">
        <f>SUMPRODUCT(D$2:EM$2*D21:EM21)</f>
        <v>0</v>
      </c>
    </row>
    <row r="22" spans="1:145" s="3" customFormat="1" ht="21" customHeight="1" x14ac:dyDescent="0.25">
      <c r="A22" s="21"/>
      <c r="B22" s="33"/>
      <c r="C22" s="34"/>
      <c r="D22" s="10"/>
      <c r="E22" s="10"/>
      <c r="F22" s="10"/>
      <c r="G22" s="10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2"/>
      <c r="BM22" s="12"/>
      <c r="BN22" s="12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29">
        <f>SUM(D22:EM22)</f>
        <v>0</v>
      </c>
      <c r="EO22" s="27">
        <f>SUMPRODUCT(D$2:EM$2*D22:EM22)</f>
        <v>0</v>
      </c>
    </row>
    <row r="23" spans="1:145" s="3" customFormat="1" ht="21" customHeight="1" x14ac:dyDescent="0.25">
      <c r="A23" s="21"/>
      <c r="B23" s="33"/>
      <c r="C23" s="34"/>
      <c r="D23" s="10"/>
      <c r="E23" s="10"/>
      <c r="F23" s="10"/>
      <c r="G23" s="10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2"/>
      <c r="BM23" s="12"/>
      <c r="BN23" s="12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29">
        <f>SUM(D23:EM23)</f>
        <v>0</v>
      </c>
      <c r="EO23" s="27">
        <f>SUMPRODUCT(D$2:EM$2*D23:EM23)</f>
        <v>0</v>
      </c>
    </row>
    <row r="24" spans="1:145" s="3" customFormat="1" ht="21" customHeight="1" x14ac:dyDescent="0.25">
      <c r="A24" s="21"/>
      <c r="B24" s="33"/>
      <c r="C24" s="34"/>
      <c r="D24" s="10"/>
      <c r="E24" s="10"/>
      <c r="F24" s="10"/>
      <c r="G24" s="10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2"/>
      <c r="BM24" s="12"/>
      <c r="BN24" s="12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29">
        <f>SUM(D24:EM24)</f>
        <v>0</v>
      </c>
      <c r="EO24" s="27">
        <f>SUMPRODUCT(D$2:EM$2*D24:EM24)</f>
        <v>0</v>
      </c>
    </row>
    <row r="25" spans="1:145" s="3" customFormat="1" ht="21" customHeight="1" x14ac:dyDescent="0.25">
      <c r="A25" s="21"/>
      <c r="B25" s="33"/>
      <c r="C25" s="34"/>
      <c r="D25" s="10"/>
      <c r="E25" s="10"/>
      <c r="F25" s="10"/>
      <c r="G25" s="10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2"/>
      <c r="BM25" s="12"/>
      <c r="BN25" s="12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29">
        <f>SUM(D25:EM25)</f>
        <v>0</v>
      </c>
      <c r="EO25" s="27">
        <f>SUMPRODUCT(D$2:EM$2*D25:EM25)</f>
        <v>0</v>
      </c>
    </row>
    <row r="26" spans="1:145" s="3" customFormat="1" ht="21" customHeight="1" x14ac:dyDescent="0.25">
      <c r="A26" s="21"/>
      <c r="B26" s="33"/>
      <c r="C26" s="34"/>
      <c r="D26" s="10"/>
      <c r="E26" s="10"/>
      <c r="F26" s="10"/>
      <c r="G26" s="10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2"/>
      <c r="BM26" s="12"/>
      <c r="BN26" s="12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29">
        <f>SUM(D26:EM26)</f>
        <v>0</v>
      </c>
      <c r="EO26" s="27">
        <f>SUMPRODUCT(D$2:EM$2*D26:EM26)</f>
        <v>0</v>
      </c>
    </row>
    <row r="27" spans="1:145" s="3" customFormat="1" ht="21" customHeight="1" x14ac:dyDescent="0.25">
      <c r="A27" s="21"/>
      <c r="B27" s="33"/>
      <c r="C27" s="34"/>
      <c r="D27" s="10"/>
      <c r="E27" s="10"/>
      <c r="F27" s="10"/>
      <c r="G27" s="10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2"/>
      <c r="BM27" s="12"/>
      <c r="BN27" s="12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29">
        <f>SUM(D27:EM27)</f>
        <v>0</v>
      </c>
      <c r="EO27" s="27">
        <f>SUMPRODUCT(D$2:EM$2*D27:EM27)</f>
        <v>0</v>
      </c>
    </row>
    <row r="28" spans="1:145" s="3" customFormat="1" ht="21" customHeight="1" x14ac:dyDescent="0.25">
      <c r="A28" s="21"/>
      <c r="B28" s="33"/>
      <c r="C28" s="34"/>
      <c r="D28" s="10"/>
      <c r="E28" s="10"/>
      <c r="F28" s="10"/>
      <c r="G28" s="10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2"/>
      <c r="BM28" s="12"/>
      <c r="BN28" s="12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29">
        <f>SUM(D28:EM28)</f>
        <v>0</v>
      </c>
      <c r="EO28" s="27">
        <f>SUMPRODUCT(D$2:EM$2*D28:EM28)</f>
        <v>0</v>
      </c>
    </row>
    <row r="29" spans="1:145" ht="20.25" customHeight="1" x14ac:dyDescent="0.25">
      <c r="A29" s="22"/>
      <c r="B29" s="33"/>
      <c r="C29" s="34"/>
      <c r="D29" s="16"/>
      <c r="E29" s="16"/>
      <c r="F29" s="16"/>
      <c r="G29" s="16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29">
        <f>SUM(D29:EM29)</f>
        <v>0</v>
      </c>
      <c r="EO29" s="27">
        <f>SUMPRODUCT(D$2:EM$2*D29:EM29)</f>
        <v>0</v>
      </c>
    </row>
    <row r="30" spans="1:145" ht="20.25" customHeight="1" x14ac:dyDescent="0.25">
      <c r="A30" s="22"/>
      <c r="B30" s="33"/>
      <c r="C30" s="34"/>
      <c r="D30" s="16"/>
      <c r="E30" s="16"/>
      <c r="F30" s="16"/>
      <c r="G30" s="16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29">
        <f>SUM(D30:EM30)</f>
        <v>0</v>
      </c>
      <c r="EO30" s="27">
        <f>SUMPRODUCT(D$2:EM$2*D30:EM30)</f>
        <v>0</v>
      </c>
    </row>
    <row r="31" spans="1:145" ht="20.25" customHeight="1" x14ac:dyDescent="0.25">
      <c r="A31" s="22"/>
      <c r="B31" s="33"/>
      <c r="C31" s="34"/>
      <c r="D31" s="16"/>
      <c r="E31" s="16"/>
      <c r="F31" s="16"/>
      <c r="G31" s="16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29">
        <f>SUM(D31:EM31)</f>
        <v>0</v>
      </c>
      <c r="EO31" s="27">
        <f>SUMPRODUCT(D$2:EM$2*D31:EM31)</f>
        <v>0</v>
      </c>
    </row>
    <row r="32" spans="1:145" ht="20.25" customHeight="1" x14ac:dyDescent="0.25">
      <c r="A32" s="22"/>
      <c r="B32" s="33"/>
      <c r="C32" s="34"/>
      <c r="D32" s="16"/>
      <c r="E32" s="16"/>
      <c r="F32" s="16"/>
      <c r="G32" s="16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29">
        <f>SUM(D32:EM32)</f>
        <v>0</v>
      </c>
      <c r="EO32" s="27">
        <f>SUMPRODUCT(D$2:EM$2*D32:EM32)</f>
        <v>0</v>
      </c>
    </row>
    <row r="33" spans="1:145" ht="20.25" customHeight="1" x14ac:dyDescent="0.25">
      <c r="A33" s="22"/>
      <c r="B33" s="33"/>
      <c r="C33" s="34"/>
      <c r="D33" s="16"/>
      <c r="E33" s="16"/>
      <c r="F33" s="16"/>
      <c r="G33" s="16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29">
        <f>SUM(D33:EM33)</f>
        <v>0</v>
      </c>
      <c r="EO33" s="27">
        <f>SUMPRODUCT(D$2:EM$2*D33:EM33)</f>
        <v>0</v>
      </c>
    </row>
    <row r="34" spans="1:145" ht="20.25" customHeight="1" x14ac:dyDescent="0.25">
      <c r="A34" s="22"/>
      <c r="B34" s="33"/>
      <c r="C34" s="34"/>
      <c r="D34" s="16"/>
      <c r="E34" s="16"/>
      <c r="F34" s="16"/>
      <c r="G34" s="16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29">
        <f>SUM(D34:EM34)</f>
        <v>0</v>
      </c>
      <c r="EO34" s="27">
        <f>SUMPRODUCT(D$2:EM$2*D34:EM34)</f>
        <v>0</v>
      </c>
    </row>
    <row r="35" spans="1:145" ht="20.25" customHeight="1" x14ac:dyDescent="0.25">
      <c r="A35" s="22"/>
      <c r="B35" s="33"/>
      <c r="C35" s="34"/>
      <c r="D35" s="16"/>
      <c r="E35" s="16"/>
      <c r="F35" s="16"/>
      <c r="G35" s="16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29">
        <f>SUM(D35:EM35)</f>
        <v>0</v>
      </c>
      <c r="EO35" s="27">
        <f>SUMPRODUCT(D$2:EM$2*D35:EM35)</f>
        <v>0</v>
      </c>
    </row>
    <row r="36" spans="1:145" ht="20.25" customHeight="1" x14ac:dyDescent="0.25">
      <c r="A36" s="22"/>
      <c r="B36" s="33"/>
      <c r="C36" s="34"/>
      <c r="D36" s="16"/>
      <c r="E36" s="16"/>
      <c r="F36" s="16"/>
      <c r="G36" s="16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29">
        <f>SUM(D36:EM36)</f>
        <v>0</v>
      </c>
      <c r="EO36" s="27">
        <f>SUMPRODUCT(D$2:EM$2*D36:EM36)</f>
        <v>0</v>
      </c>
    </row>
    <row r="37" spans="1:145" ht="20.25" customHeight="1" x14ac:dyDescent="0.25">
      <c r="A37" s="22"/>
      <c r="B37" s="33"/>
      <c r="C37" s="34"/>
      <c r="D37" s="16"/>
      <c r="E37" s="16"/>
      <c r="F37" s="16"/>
      <c r="G37" s="16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29">
        <f>SUM(D37:EM37)</f>
        <v>0</v>
      </c>
      <c r="EO37" s="27">
        <f>SUMPRODUCT(D$2:EM$2*D37:EM37)</f>
        <v>0</v>
      </c>
    </row>
    <row r="38" spans="1:145" ht="20.25" customHeight="1" x14ac:dyDescent="0.25">
      <c r="A38" s="22"/>
      <c r="B38" s="33"/>
      <c r="C38" s="34"/>
      <c r="D38" s="16"/>
      <c r="E38" s="16"/>
      <c r="F38" s="16"/>
      <c r="G38" s="16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29">
        <f>SUM(D38:EM38)</f>
        <v>0</v>
      </c>
      <c r="EO38" s="27">
        <f>SUMPRODUCT(D$2:EM$2*D38:EM38)</f>
        <v>0</v>
      </c>
    </row>
    <row r="39" spans="1:145" ht="20.25" customHeight="1" x14ac:dyDescent="0.25">
      <c r="A39" s="22"/>
      <c r="B39" s="33"/>
      <c r="C39" s="34"/>
      <c r="D39" s="16"/>
      <c r="E39" s="16"/>
      <c r="F39" s="16"/>
      <c r="G39" s="16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29">
        <f>SUM(D39:EM39)</f>
        <v>0</v>
      </c>
      <c r="EO39" s="27">
        <f>SUMPRODUCT(D$2:EM$2*D39:EM39)</f>
        <v>0</v>
      </c>
    </row>
    <row r="40" spans="1:145" ht="20.25" customHeight="1" x14ac:dyDescent="0.25">
      <c r="A40" s="22"/>
      <c r="B40" s="33"/>
      <c r="C40" s="34"/>
      <c r="D40" s="16"/>
      <c r="E40" s="16"/>
      <c r="F40" s="16"/>
      <c r="G40" s="16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29">
        <f>SUM(D40:EM40)</f>
        <v>0</v>
      </c>
      <c r="EO40" s="27">
        <f>SUMPRODUCT(D$2:EM$2*D40:EM40)</f>
        <v>0</v>
      </c>
    </row>
    <row r="41" spans="1:145" ht="20.25" customHeight="1" x14ac:dyDescent="0.25">
      <c r="A41" s="22"/>
      <c r="B41" s="33"/>
      <c r="C41" s="34"/>
      <c r="D41" s="16"/>
      <c r="E41" s="16"/>
      <c r="F41" s="16"/>
      <c r="G41" s="16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29">
        <f>SUM(D41:EM41)</f>
        <v>0</v>
      </c>
      <c r="EO41" s="27">
        <f>SUMPRODUCT(D$2:EM$2*D41:EM41)</f>
        <v>0</v>
      </c>
    </row>
    <row r="42" spans="1:145" ht="20.25" customHeight="1" x14ac:dyDescent="0.25">
      <c r="A42" s="22"/>
      <c r="B42" s="33"/>
      <c r="C42" s="34"/>
      <c r="D42" s="16"/>
      <c r="E42" s="16"/>
      <c r="F42" s="16"/>
      <c r="G42" s="16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29">
        <f>SUM(D42:EM42)</f>
        <v>0</v>
      </c>
      <c r="EO42" s="27">
        <f>SUMPRODUCT(D$2:EM$2*D42:EM42)</f>
        <v>0</v>
      </c>
    </row>
    <row r="43" spans="1:145" ht="20.25" customHeight="1" x14ac:dyDescent="0.25">
      <c r="A43" s="22"/>
      <c r="B43" s="33"/>
      <c r="C43" s="34"/>
      <c r="D43" s="16"/>
      <c r="E43" s="16"/>
      <c r="F43" s="16"/>
      <c r="G43" s="16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29">
        <f>SUM(D43:EM43)</f>
        <v>0</v>
      </c>
      <c r="EO43" s="27">
        <f>SUMPRODUCT(D$2:EM$2*D43:EM43)</f>
        <v>0</v>
      </c>
    </row>
    <row r="44" spans="1:145" ht="20.25" customHeight="1" x14ac:dyDescent="0.25">
      <c r="A44" s="22"/>
      <c r="B44" s="33"/>
      <c r="C44" s="34"/>
      <c r="D44" s="16"/>
      <c r="E44" s="16"/>
      <c r="F44" s="16"/>
      <c r="G44" s="16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29">
        <f>SUM(D44:EM44)</f>
        <v>0</v>
      </c>
      <c r="EO44" s="27">
        <f>SUMPRODUCT(D$2:EM$2*D44:EM44)</f>
        <v>0</v>
      </c>
    </row>
    <row r="45" spans="1:145" ht="20.25" customHeight="1" x14ac:dyDescent="0.25">
      <c r="A45" s="22"/>
      <c r="B45" s="33"/>
      <c r="C45" s="34"/>
      <c r="D45" s="16"/>
      <c r="E45" s="16"/>
      <c r="F45" s="16"/>
      <c r="G45" s="16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29">
        <f>SUM(D45:EM45)</f>
        <v>0</v>
      </c>
      <c r="EO45" s="27">
        <f>SUMPRODUCT(D$2:EM$2*D45:EM45)</f>
        <v>0</v>
      </c>
    </row>
    <row r="46" spans="1:145" ht="20.25" customHeight="1" x14ac:dyDescent="0.25">
      <c r="A46" s="22"/>
      <c r="B46" s="33"/>
      <c r="C46" s="34"/>
      <c r="D46" s="16"/>
      <c r="E46" s="16"/>
      <c r="F46" s="16"/>
      <c r="G46" s="16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29">
        <f>SUM(D46:EM46)</f>
        <v>0</v>
      </c>
      <c r="EO46" s="27">
        <f>SUMPRODUCT(D$2:EM$2*D46:EM46)</f>
        <v>0</v>
      </c>
    </row>
    <row r="47" spans="1:145" ht="20.25" customHeight="1" x14ac:dyDescent="0.25">
      <c r="A47" s="22"/>
      <c r="B47" s="33"/>
      <c r="C47" s="34"/>
      <c r="D47" s="16"/>
      <c r="E47" s="16"/>
      <c r="F47" s="16"/>
      <c r="G47" s="16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29">
        <f>SUM(D47:EM47)</f>
        <v>0</v>
      </c>
      <c r="EO47" s="27">
        <f>SUMPRODUCT(D$2:EM$2*D47:EM47)</f>
        <v>0</v>
      </c>
    </row>
    <row r="48" spans="1:145" ht="20.25" customHeight="1" x14ac:dyDescent="0.25">
      <c r="A48" s="22"/>
      <c r="B48" s="33"/>
      <c r="C48" s="34"/>
      <c r="D48" s="16"/>
      <c r="E48" s="16"/>
      <c r="F48" s="16"/>
      <c r="G48" s="16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29">
        <f>SUM(D48:EM48)</f>
        <v>0</v>
      </c>
      <c r="EO48" s="27">
        <f>SUMPRODUCT(D$2:EM$2*D48:EM48)</f>
        <v>0</v>
      </c>
    </row>
    <row r="49" spans="1:145" ht="20.25" customHeight="1" x14ac:dyDescent="0.25">
      <c r="A49" s="22"/>
      <c r="B49" s="33"/>
      <c r="C49" s="34"/>
      <c r="D49" s="16"/>
      <c r="E49" s="16"/>
      <c r="F49" s="16"/>
      <c r="G49" s="16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29">
        <f>SUM(D49:EM49)</f>
        <v>0</v>
      </c>
      <c r="EO49" s="27">
        <f>SUMPRODUCT(D$2:EM$2*D49:EM49)</f>
        <v>0</v>
      </c>
    </row>
    <row r="50" spans="1:145" ht="20.25" customHeight="1" x14ac:dyDescent="0.25">
      <c r="A50" s="22"/>
      <c r="B50" s="33"/>
      <c r="C50" s="34"/>
      <c r="D50" s="16"/>
      <c r="E50" s="16"/>
      <c r="F50" s="16"/>
      <c r="G50" s="16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29">
        <f>SUM(D50:EM50)</f>
        <v>0</v>
      </c>
      <c r="EO50" s="27">
        <f>SUMPRODUCT(D$2:EM$2*D50:EM50)</f>
        <v>0</v>
      </c>
    </row>
    <row r="51" spans="1:145" ht="20.25" customHeight="1" x14ac:dyDescent="0.25">
      <c r="A51" s="22"/>
      <c r="B51" s="33"/>
      <c r="C51" s="34"/>
      <c r="D51" s="16"/>
      <c r="E51" s="16"/>
      <c r="F51" s="16"/>
      <c r="G51" s="16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29">
        <f>SUM(D51:EM51)</f>
        <v>0</v>
      </c>
      <c r="EO51" s="27">
        <f>SUMPRODUCT(D$2:EM$2*D51:EM51)</f>
        <v>0</v>
      </c>
    </row>
    <row r="52" spans="1:145" ht="20.25" customHeight="1" x14ac:dyDescent="0.25">
      <c r="A52" s="22"/>
      <c r="B52" s="33"/>
      <c r="C52" s="34"/>
      <c r="D52" s="16"/>
      <c r="E52" s="16"/>
      <c r="F52" s="16"/>
      <c r="G52" s="16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29">
        <f>SUM(D52:EM52)</f>
        <v>0</v>
      </c>
      <c r="EO52" s="27">
        <f>SUMPRODUCT(D$2:EM$2*D52:EM52)</f>
        <v>0</v>
      </c>
    </row>
    <row r="53" spans="1:145" ht="20.25" customHeight="1" x14ac:dyDescent="0.25">
      <c r="A53" s="22"/>
      <c r="B53" s="33"/>
      <c r="C53" s="34"/>
      <c r="D53" s="16"/>
      <c r="E53" s="16"/>
      <c r="F53" s="16"/>
      <c r="G53" s="16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29">
        <f>SUM(D53:EM53)</f>
        <v>0</v>
      </c>
      <c r="EO53" s="27">
        <f>SUMPRODUCT(D$2:EM$2*D53:EM53)</f>
        <v>0</v>
      </c>
    </row>
    <row r="54" spans="1:145" ht="20.25" customHeight="1" x14ac:dyDescent="0.25">
      <c r="A54" s="22"/>
      <c r="B54" s="33"/>
      <c r="C54" s="34"/>
      <c r="D54" s="16"/>
      <c r="E54" s="16"/>
      <c r="F54" s="16"/>
      <c r="G54" s="16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29">
        <f>SUM(D54:EM54)</f>
        <v>0</v>
      </c>
      <c r="EO54" s="27">
        <f>SUMPRODUCT(D$2:EM$2*D54:EM54)</f>
        <v>0</v>
      </c>
    </row>
    <row r="55" spans="1:145" ht="20.25" customHeight="1" x14ac:dyDescent="0.25">
      <c r="A55" s="22"/>
      <c r="B55" s="33"/>
      <c r="C55" s="34"/>
      <c r="D55" s="16"/>
      <c r="E55" s="16"/>
      <c r="F55" s="16"/>
      <c r="G55" s="16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29">
        <f>SUM(D55:EM55)</f>
        <v>0</v>
      </c>
      <c r="EO55" s="27">
        <f>SUMPRODUCT(D$2:EM$2*D55:EM55)</f>
        <v>0</v>
      </c>
    </row>
    <row r="56" spans="1:145" ht="20.25" customHeight="1" x14ac:dyDescent="0.25">
      <c r="A56" s="22"/>
      <c r="B56" s="33"/>
      <c r="C56" s="34"/>
      <c r="D56" s="16"/>
      <c r="E56" s="16"/>
      <c r="F56" s="16"/>
      <c r="G56" s="16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29">
        <f>SUM(D56:EM56)</f>
        <v>0</v>
      </c>
      <c r="EO56" s="27">
        <f>SUMPRODUCT(D$2:EM$2*D56:EM56)</f>
        <v>0</v>
      </c>
    </row>
    <row r="57" spans="1:145" ht="20.25" customHeight="1" x14ac:dyDescent="0.25">
      <c r="A57" s="23" t="s">
        <v>4</v>
      </c>
      <c r="B57" s="35"/>
      <c r="C57" s="36"/>
      <c r="D57" s="24">
        <f>SUM(D3:D56)</f>
        <v>0</v>
      </c>
      <c r="E57" s="24">
        <f t="shared" ref="E57:G57" si="0">SUM(E3:E56)</f>
        <v>0</v>
      </c>
      <c r="F57" s="24">
        <f t="shared" si="0"/>
        <v>0</v>
      </c>
      <c r="G57" s="24">
        <f t="shared" si="0"/>
        <v>0</v>
      </c>
      <c r="H57" s="25">
        <f>SUM(H3:H56)</f>
        <v>0</v>
      </c>
      <c r="I57" s="25">
        <f t="shared" ref="I57:DB57" si="1">SUM(I3:I56)</f>
        <v>0</v>
      </c>
      <c r="J57" s="25">
        <f t="shared" si="1"/>
        <v>0</v>
      </c>
      <c r="K57" s="25">
        <f t="shared" si="1"/>
        <v>0</v>
      </c>
      <c r="L57" s="25">
        <f t="shared" si="1"/>
        <v>0</v>
      </c>
      <c r="M57" s="25">
        <f t="shared" si="1"/>
        <v>0</v>
      </c>
      <c r="N57" s="25">
        <f t="shared" si="1"/>
        <v>0</v>
      </c>
      <c r="O57" s="25">
        <f t="shared" si="1"/>
        <v>0</v>
      </c>
      <c r="P57" s="25">
        <f t="shared" si="1"/>
        <v>0</v>
      </c>
      <c r="Q57" s="25">
        <f t="shared" si="1"/>
        <v>0</v>
      </c>
      <c r="R57" s="25">
        <f t="shared" si="1"/>
        <v>0</v>
      </c>
      <c r="S57" s="25">
        <f t="shared" si="1"/>
        <v>0</v>
      </c>
      <c r="T57" s="25">
        <f t="shared" si="1"/>
        <v>0</v>
      </c>
      <c r="U57" s="25">
        <f t="shared" si="1"/>
        <v>0</v>
      </c>
      <c r="V57" s="25">
        <f t="shared" si="1"/>
        <v>0</v>
      </c>
      <c r="W57" s="25">
        <f t="shared" si="1"/>
        <v>0</v>
      </c>
      <c r="X57" s="25">
        <f t="shared" si="1"/>
        <v>0</v>
      </c>
      <c r="Y57" s="25">
        <f t="shared" si="1"/>
        <v>0</v>
      </c>
      <c r="Z57" s="25">
        <f t="shared" si="1"/>
        <v>0</v>
      </c>
      <c r="AA57" s="25">
        <f t="shared" si="1"/>
        <v>0</v>
      </c>
      <c r="AB57" s="25">
        <f t="shared" si="1"/>
        <v>0</v>
      </c>
      <c r="AC57" s="25">
        <f t="shared" si="1"/>
        <v>0</v>
      </c>
      <c r="AD57" s="25">
        <f t="shared" si="1"/>
        <v>0</v>
      </c>
      <c r="AE57" s="25">
        <f t="shared" si="1"/>
        <v>0</v>
      </c>
      <c r="AF57" s="25">
        <f t="shared" si="1"/>
        <v>0</v>
      </c>
      <c r="AG57" s="25">
        <f t="shared" si="1"/>
        <v>0</v>
      </c>
      <c r="AH57" s="25">
        <f t="shared" si="1"/>
        <v>0</v>
      </c>
      <c r="AI57" s="25">
        <f t="shared" si="1"/>
        <v>0</v>
      </c>
      <c r="AJ57" s="25">
        <f t="shared" si="1"/>
        <v>0</v>
      </c>
      <c r="AK57" s="25">
        <f t="shared" si="1"/>
        <v>0</v>
      </c>
      <c r="AL57" s="25">
        <f t="shared" si="1"/>
        <v>0</v>
      </c>
      <c r="AM57" s="25">
        <f t="shared" si="1"/>
        <v>0</v>
      </c>
      <c r="AN57" s="25">
        <f t="shared" si="1"/>
        <v>0</v>
      </c>
      <c r="AO57" s="25">
        <f t="shared" si="1"/>
        <v>0</v>
      </c>
      <c r="AP57" s="25">
        <f t="shared" si="1"/>
        <v>0</v>
      </c>
      <c r="AQ57" s="25">
        <f t="shared" si="1"/>
        <v>0</v>
      </c>
      <c r="AR57" s="25">
        <f t="shared" si="1"/>
        <v>0</v>
      </c>
      <c r="AS57" s="25">
        <f t="shared" si="1"/>
        <v>0</v>
      </c>
      <c r="AT57" s="25">
        <f t="shared" si="1"/>
        <v>0</v>
      </c>
      <c r="AU57" s="25">
        <f t="shared" si="1"/>
        <v>0</v>
      </c>
      <c r="AV57" s="25">
        <f t="shared" si="1"/>
        <v>0</v>
      </c>
      <c r="AW57" s="25">
        <f t="shared" si="1"/>
        <v>0</v>
      </c>
      <c r="AX57" s="25">
        <f t="shared" si="1"/>
        <v>0</v>
      </c>
      <c r="AY57" s="25">
        <f t="shared" si="1"/>
        <v>0</v>
      </c>
      <c r="AZ57" s="25">
        <f t="shared" si="1"/>
        <v>0</v>
      </c>
      <c r="BA57" s="25">
        <f t="shared" si="1"/>
        <v>0</v>
      </c>
      <c r="BB57" s="25">
        <f t="shared" si="1"/>
        <v>0</v>
      </c>
      <c r="BC57" s="25">
        <f t="shared" si="1"/>
        <v>0</v>
      </c>
      <c r="BD57" s="25">
        <f t="shared" si="1"/>
        <v>0</v>
      </c>
      <c r="BE57" s="25">
        <f t="shared" si="1"/>
        <v>0</v>
      </c>
      <c r="BF57" s="25">
        <f t="shared" si="1"/>
        <v>0</v>
      </c>
      <c r="BG57" s="25">
        <f t="shared" si="1"/>
        <v>0</v>
      </c>
      <c r="BH57" s="25">
        <f t="shared" si="1"/>
        <v>0</v>
      </c>
      <c r="BI57" s="25">
        <f t="shared" si="1"/>
        <v>0</v>
      </c>
      <c r="BJ57" s="25">
        <f t="shared" si="1"/>
        <v>0</v>
      </c>
      <c r="BK57" s="25">
        <f t="shared" si="1"/>
        <v>0</v>
      </c>
      <c r="BL57" s="25">
        <f t="shared" si="1"/>
        <v>0</v>
      </c>
      <c r="BM57" s="25">
        <f t="shared" si="1"/>
        <v>0</v>
      </c>
      <c r="BN57" s="25">
        <f t="shared" si="1"/>
        <v>0</v>
      </c>
      <c r="BO57" s="25">
        <f t="shared" si="1"/>
        <v>0</v>
      </c>
      <c r="BP57" s="25">
        <f t="shared" si="1"/>
        <v>0</v>
      </c>
      <c r="BQ57" s="25">
        <f t="shared" si="1"/>
        <v>0</v>
      </c>
      <c r="BR57" s="24">
        <f t="shared" si="1"/>
        <v>0</v>
      </c>
      <c r="BS57" s="24">
        <f t="shared" si="1"/>
        <v>0</v>
      </c>
      <c r="BT57" s="24">
        <f t="shared" si="1"/>
        <v>0</v>
      </c>
      <c r="BU57" s="24">
        <f t="shared" si="1"/>
        <v>0</v>
      </c>
      <c r="BV57" s="24">
        <f t="shared" si="1"/>
        <v>0</v>
      </c>
      <c r="BW57" s="24">
        <f t="shared" si="1"/>
        <v>0</v>
      </c>
      <c r="BX57" s="24">
        <f t="shared" si="1"/>
        <v>0</v>
      </c>
      <c r="BY57" s="24">
        <f t="shared" si="1"/>
        <v>0</v>
      </c>
      <c r="BZ57" s="24">
        <f t="shared" si="1"/>
        <v>0</v>
      </c>
      <c r="CA57" s="25">
        <f t="shared" si="1"/>
        <v>0</v>
      </c>
      <c r="CB57" s="24">
        <f t="shared" si="1"/>
        <v>0</v>
      </c>
      <c r="CC57" s="24">
        <f t="shared" si="1"/>
        <v>0</v>
      </c>
      <c r="CD57" s="24">
        <f t="shared" si="1"/>
        <v>0</v>
      </c>
      <c r="CE57" s="24">
        <f t="shared" si="1"/>
        <v>0</v>
      </c>
      <c r="CF57" s="25">
        <f t="shared" si="1"/>
        <v>0</v>
      </c>
      <c r="CG57" s="25">
        <f t="shared" si="1"/>
        <v>0</v>
      </c>
      <c r="CH57" s="25">
        <f t="shared" si="1"/>
        <v>0</v>
      </c>
      <c r="CI57" s="25">
        <f t="shared" si="1"/>
        <v>0</v>
      </c>
      <c r="CJ57" s="25">
        <f t="shared" si="1"/>
        <v>0</v>
      </c>
      <c r="CK57" s="25">
        <f t="shared" si="1"/>
        <v>0</v>
      </c>
      <c r="CL57" s="25">
        <f t="shared" si="1"/>
        <v>0</v>
      </c>
      <c r="CM57" s="25">
        <f t="shared" si="1"/>
        <v>0</v>
      </c>
      <c r="CN57" s="25">
        <f t="shared" si="1"/>
        <v>0</v>
      </c>
      <c r="CO57" s="25">
        <f t="shared" si="1"/>
        <v>0</v>
      </c>
      <c r="CP57" s="25">
        <f t="shared" si="1"/>
        <v>0</v>
      </c>
      <c r="CQ57" s="25">
        <f t="shared" si="1"/>
        <v>0</v>
      </c>
      <c r="CR57" s="25">
        <f t="shared" si="1"/>
        <v>0</v>
      </c>
      <c r="CS57" s="25">
        <f t="shared" si="1"/>
        <v>0</v>
      </c>
      <c r="CT57" s="25">
        <f t="shared" si="1"/>
        <v>0</v>
      </c>
      <c r="CU57" s="25">
        <f t="shared" si="1"/>
        <v>0</v>
      </c>
      <c r="CV57" s="25">
        <f t="shared" si="1"/>
        <v>0</v>
      </c>
      <c r="CW57" s="25">
        <f t="shared" si="1"/>
        <v>0</v>
      </c>
      <c r="CX57" s="25">
        <f t="shared" si="1"/>
        <v>0</v>
      </c>
      <c r="CY57" s="25">
        <f t="shared" si="1"/>
        <v>0</v>
      </c>
      <c r="CZ57" s="25">
        <f t="shared" si="1"/>
        <v>0</v>
      </c>
      <c r="DA57" s="25">
        <f t="shared" si="1"/>
        <v>0</v>
      </c>
      <c r="DB57" s="25">
        <f t="shared" si="1"/>
        <v>0</v>
      </c>
      <c r="DC57" s="25">
        <f t="shared" ref="DC57:DK57" si="2">SUM(DC3:DC56)</f>
        <v>0</v>
      </c>
      <c r="DD57" s="25">
        <f t="shared" si="2"/>
        <v>0</v>
      </c>
      <c r="DE57" s="25">
        <f t="shared" si="2"/>
        <v>0</v>
      </c>
      <c r="DF57" s="25">
        <f t="shared" si="2"/>
        <v>0</v>
      </c>
      <c r="DG57" s="25">
        <f t="shared" si="2"/>
        <v>0</v>
      </c>
      <c r="DH57" s="25">
        <f t="shared" si="2"/>
        <v>0</v>
      </c>
      <c r="DI57" s="25">
        <f t="shared" si="2"/>
        <v>0</v>
      </c>
      <c r="DJ57" s="25">
        <f t="shared" si="2"/>
        <v>0</v>
      </c>
      <c r="DK57" s="25">
        <f t="shared" si="2"/>
        <v>0</v>
      </c>
      <c r="DL57" s="25">
        <f t="shared" ref="DL57:EM57" si="3">SUM(DL3:DL56)</f>
        <v>0</v>
      </c>
      <c r="DM57" s="25">
        <f t="shared" si="3"/>
        <v>0</v>
      </c>
      <c r="DN57" s="25">
        <f t="shared" si="3"/>
        <v>0</v>
      </c>
      <c r="DO57" s="25">
        <f t="shared" si="3"/>
        <v>0</v>
      </c>
      <c r="DP57" s="25">
        <f t="shared" si="3"/>
        <v>0</v>
      </c>
      <c r="DQ57" s="25">
        <f t="shared" si="3"/>
        <v>0</v>
      </c>
      <c r="DR57" s="25">
        <f t="shared" si="3"/>
        <v>0</v>
      </c>
      <c r="DS57" s="25">
        <f t="shared" si="3"/>
        <v>0</v>
      </c>
      <c r="DT57" s="25">
        <f t="shared" si="3"/>
        <v>0</v>
      </c>
      <c r="DU57" s="25">
        <f t="shared" si="3"/>
        <v>0</v>
      </c>
      <c r="DV57" s="25">
        <f t="shared" si="3"/>
        <v>0</v>
      </c>
      <c r="DW57" s="25">
        <f t="shared" si="3"/>
        <v>0</v>
      </c>
      <c r="DX57" s="25">
        <f t="shared" si="3"/>
        <v>0</v>
      </c>
      <c r="DY57" s="25">
        <f t="shared" si="3"/>
        <v>0</v>
      </c>
      <c r="DZ57" s="25">
        <f t="shared" si="3"/>
        <v>0</v>
      </c>
      <c r="EA57" s="25">
        <f t="shared" si="3"/>
        <v>0</v>
      </c>
      <c r="EB57" s="25">
        <f t="shared" si="3"/>
        <v>0</v>
      </c>
      <c r="EC57" s="25">
        <f t="shared" si="3"/>
        <v>0</v>
      </c>
      <c r="ED57" s="25">
        <f t="shared" si="3"/>
        <v>0</v>
      </c>
      <c r="EE57" s="25">
        <f t="shared" si="3"/>
        <v>0</v>
      </c>
      <c r="EF57" s="25">
        <f t="shared" si="3"/>
        <v>0</v>
      </c>
      <c r="EG57" s="25">
        <f t="shared" si="3"/>
        <v>0</v>
      </c>
      <c r="EH57" s="25">
        <f t="shared" si="3"/>
        <v>0</v>
      </c>
      <c r="EI57" s="25">
        <f t="shared" si="3"/>
        <v>0</v>
      </c>
      <c r="EJ57" s="25">
        <f t="shared" si="3"/>
        <v>0</v>
      </c>
      <c r="EK57" s="25">
        <f t="shared" si="3"/>
        <v>0</v>
      </c>
      <c r="EL57" s="25">
        <f t="shared" si="3"/>
        <v>0</v>
      </c>
      <c r="EM57" s="25">
        <f t="shared" si="3"/>
        <v>0</v>
      </c>
      <c r="EN57" s="25">
        <f t="shared" ref="EN57:EO57" si="4">SUM(EN3:EN56)</f>
        <v>0</v>
      </c>
      <c r="EO57" s="26">
        <f t="shared" si="4"/>
        <v>0</v>
      </c>
    </row>
    <row r="58" spans="1:145" ht="20.25" customHeight="1" x14ac:dyDescent="0.25">
      <c r="C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</row>
    <row r="59" spans="1:145" ht="20.25" customHeight="1" x14ac:dyDescent="0.25">
      <c r="C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</row>
    <row r="60" spans="1:145" ht="20.25" customHeight="1" x14ac:dyDescent="0.25">
      <c r="C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</row>
    <row r="61" spans="1:145" ht="20.25" customHeight="1" x14ac:dyDescent="0.25">
      <c r="C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</row>
    <row r="62" spans="1:145" ht="20.25" customHeight="1" x14ac:dyDescent="0.25">
      <c r="C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</row>
    <row r="63" spans="1:145" ht="20.25" customHeight="1" x14ac:dyDescent="0.25">
      <c r="C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</row>
    <row r="64" spans="1:145" ht="20.25" customHeight="1" x14ac:dyDescent="0.25">
      <c r="C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</row>
    <row r="65" spans="3:143" ht="20.25" customHeight="1" x14ac:dyDescent="0.25">
      <c r="C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</row>
    <row r="66" spans="3:143" ht="20.25" customHeight="1" x14ac:dyDescent="0.25">
      <c r="C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</row>
    <row r="67" spans="3:143" ht="20.25" customHeight="1" x14ac:dyDescent="0.25">
      <c r="C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</row>
  </sheetData>
  <mergeCells count="57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5:C55"/>
    <mergeCell ref="B56:C56"/>
    <mergeCell ref="B57:C57"/>
    <mergeCell ref="B50:C50"/>
    <mergeCell ref="B51:C51"/>
    <mergeCell ref="B52:C52"/>
    <mergeCell ref="B53:C53"/>
    <mergeCell ref="B54:C54"/>
  </mergeCells>
  <pageMargins left="0.19685039370078741" right="0.19685039370078741" top="0.19685039370078741" bottom="0.19685039370078741" header="0.31496062992125984" footer="0.31496062992125984"/>
  <pageSetup paperSize="8" scale="37" orientation="landscape" r:id="rId1"/>
  <ignoredErrors>
    <ignoredError sqref="CF57:DB57 DL57:EM57 CA57 BL57:BQ57 I5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4"/>
  <sheetViews>
    <sheetView workbookViewId="0">
      <selection sqref="A1:B144"/>
    </sheetView>
  </sheetViews>
  <sheetFormatPr defaultRowHeight="14.4" x14ac:dyDescent="0.3"/>
  <cols>
    <col min="1" max="1" width="57.5546875" customWidth="1"/>
  </cols>
  <sheetData>
    <row r="1" spans="1:2" x14ac:dyDescent="0.3">
      <c r="A1" s="32" t="s">
        <v>15</v>
      </c>
      <c r="B1" s="32">
        <v>125</v>
      </c>
    </row>
    <row r="2" spans="1:2" x14ac:dyDescent="0.3">
      <c r="A2" s="32" t="s">
        <v>33</v>
      </c>
      <c r="B2" s="32">
        <v>120</v>
      </c>
    </row>
    <row r="3" spans="1:2" x14ac:dyDescent="0.3">
      <c r="A3" s="32" t="s">
        <v>34</v>
      </c>
      <c r="B3" s="32">
        <v>175</v>
      </c>
    </row>
    <row r="4" spans="1:2" x14ac:dyDescent="0.3">
      <c r="A4" s="32" t="s">
        <v>35</v>
      </c>
      <c r="B4" s="32">
        <v>215</v>
      </c>
    </row>
    <row r="5" spans="1:2" x14ac:dyDescent="0.3">
      <c r="A5" s="32" t="s">
        <v>36</v>
      </c>
      <c r="B5" s="32">
        <v>185</v>
      </c>
    </row>
    <row r="6" spans="1:2" x14ac:dyDescent="0.3">
      <c r="A6" s="32" t="s">
        <v>37</v>
      </c>
      <c r="B6" s="32">
        <v>200</v>
      </c>
    </row>
    <row r="7" spans="1:2" x14ac:dyDescent="0.3">
      <c r="A7" s="32" t="s">
        <v>38</v>
      </c>
      <c r="B7" s="32">
        <v>200</v>
      </c>
    </row>
    <row r="8" spans="1:2" x14ac:dyDescent="0.3">
      <c r="A8" s="32" t="s">
        <v>39</v>
      </c>
      <c r="B8" s="32">
        <v>145</v>
      </c>
    </row>
    <row r="9" spans="1:2" x14ac:dyDescent="0.3">
      <c r="A9" s="32" t="s">
        <v>40</v>
      </c>
      <c r="B9" s="32">
        <v>160</v>
      </c>
    </row>
    <row r="10" spans="1:2" x14ac:dyDescent="0.3">
      <c r="A10" s="32" t="s">
        <v>41</v>
      </c>
      <c r="B10" s="32">
        <v>150</v>
      </c>
    </row>
    <row r="11" spans="1:2" x14ac:dyDescent="0.3">
      <c r="A11" s="32" t="s">
        <v>42</v>
      </c>
      <c r="B11" s="32">
        <v>160</v>
      </c>
    </row>
    <row r="12" spans="1:2" x14ac:dyDescent="0.3">
      <c r="A12" s="32" t="s">
        <v>43</v>
      </c>
      <c r="B12" s="32">
        <v>135</v>
      </c>
    </row>
    <row r="13" spans="1:2" x14ac:dyDescent="0.3">
      <c r="A13" s="32" t="s">
        <v>44</v>
      </c>
      <c r="B13" s="32">
        <v>280</v>
      </c>
    </row>
    <row r="14" spans="1:2" x14ac:dyDescent="0.3">
      <c r="A14" s="32" t="s">
        <v>45</v>
      </c>
      <c r="B14" s="32">
        <v>145</v>
      </c>
    </row>
    <row r="15" spans="1:2" x14ac:dyDescent="0.3">
      <c r="A15" s="32" t="s">
        <v>46</v>
      </c>
      <c r="B15" s="32">
        <v>215</v>
      </c>
    </row>
    <row r="16" spans="1:2" x14ac:dyDescent="0.3">
      <c r="A16" s="32" t="s">
        <v>47</v>
      </c>
      <c r="B16" s="32">
        <v>240</v>
      </c>
    </row>
    <row r="17" spans="1:2" x14ac:dyDescent="0.3">
      <c r="A17" s="32" t="s">
        <v>48</v>
      </c>
      <c r="B17" s="32">
        <v>120</v>
      </c>
    </row>
    <row r="18" spans="1:2" x14ac:dyDescent="0.3">
      <c r="A18" s="32" t="s">
        <v>49</v>
      </c>
      <c r="B18" s="32">
        <v>145</v>
      </c>
    </row>
    <row r="19" spans="1:2" x14ac:dyDescent="0.3">
      <c r="A19" s="32" t="s">
        <v>50</v>
      </c>
      <c r="B19" s="32">
        <v>160</v>
      </c>
    </row>
    <row r="20" spans="1:2" x14ac:dyDescent="0.3">
      <c r="A20" s="32" t="s">
        <v>51</v>
      </c>
      <c r="B20" s="32">
        <v>160</v>
      </c>
    </row>
    <row r="21" spans="1:2" x14ac:dyDescent="0.3">
      <c r="A21" s="32" t="s">
        <v>52</v>
      </c>
      <c r="B21" s="32">
        <v>160</v>
      </c>
    </row>
    <row r="22" spans="1:2" x14ac:dyDescent="0.3">
      <c r="A22" s="32" t="s">
        <v>53</v>
      </c>
      <c r="B22" s="32">
        <v>160</v>
      </c>
    </row>
    <row r="23" spans="1:2" x14ac:dyDescent="0.3">
      <c r="A23" s="32" t="s">
        <v>54</v>
      </c>
      <c r="B23" s="32">
        <v>160</v>
      </c>
    </row>
    <row r="24" spans="1:2" x14ac:dyDescent="0.3">
      <c r="A24" s="32" t="s">
        <v>55</v>
      </c>
      <c r="B24" s="32">
        <v>145</v>
      </c>
    </row>
    <row r="25" spans="1:2" x14ac:dyDescent="0.3">
      <c r="A25" s="32" t="s">
        <v>56</v>
      </c>
      <c r="B25" s="32">
        <v>125</v>
      </c>
    </row>
    <row r="26" spans="1:2" x14ac:dyDescent="0.3">
      <c r="A26" s="32" t="s">
        <v>57</v>
      </c>
      <c r="B26" s="32">
        <v>125</v>
      </c>
    </row>
    <row r="27" spans="1:2" x14ac:dyDescent="0.3">
      <c r="A27" s="32" t="s">
        <v>58</v>
      </c>
      <c r="B27" s="32">
        <v>160</v>
      </c>
    </row>
    <row r="28" spans="1:2" x14ac:dyDescent="0.3">
      <c r="A28" s="32" t="s">
        <v>59</v>
      </c>
      <c r="B28" s="32">
        <v>200</v>
      </c>
    </row>
    <row r="29" spans="1:2" x14ac:dyDescent="0.3">
      <c r="A29" s="32" t="s">
        <v>60</v>
      </c>
      <c r="B29" s="32">
        <v>160</v>
      </c>
    </row>
    <row r="30" spans="1:2" x14ac:dyDescent="0.3">
      <c r="A30" s="32" t="s">
        <v>61</v>
      </c>
      <c r="B30" s="32">
        <v>145</v>
      </c>
    </row>
    <row r="31" spans="1:2" x14ac:dyDescent="0.3">
      <c r="A31" s="32" t="s">
        <v>16</v>
      </c>
      <c r="B31" s="32">
        <v>160</v>
      </c>
    </row>
    <row r="32" spans="1:2" x14ac:dyDescent="0.3">
      <c r="A32" s="32" t="s">
        <v>17</v>
      </c>
      <c r="B32" s="32">
        <v>240</v>
      </c>
    </row>
    <row r="33" spans="1:2" x14ac:dyDescent="0.3">
      <c r="A33" s="32" t="s">
        <v>62</v>
      </c>
      <c r="B33" s="32">
        <v>160</v>
      </c>
    </row>
    <row r="34" spans="1:2" x14ac:dyDescent="0.3">
      <c r="A34" s="32" t="s">
        <v>63</v>
      </c>
      <c r="B34" s="32">
        <v>190</v>
      </c>
    </row>
    <row r="35" spans="1:2" x14ac:dyDescent="0.3">
      <c r="A35" s="32" t="s">
        <v>18</v>
      </c>
      <c r="B35" s="32">
        <v>200</v>
      </c>
    </row>
    <row r="36" spans="1:2" x14ac:dyDescent="0.3">
      <c r="A36" s="32" t="s">
        <v>64</v>
      </c>
      <c r="B36" s="32">
        <v>145</v>
      </c>
    </row>
    <row r="37" spans="1:2" x14ac:dyDescent="0.3">
      <c r="A37" s="32" t="s">
        <v>65</v>
      </c>
      <c r="B37" s="32">
        <v>160</v>
      </c>
    </row>
    <row r="38" spans="1:2" x14ac:dyDescent="0.3">
      <c r="A38" s="32" t="s">
        <v>66</v>
      </c>
      <c r="B38" s="32">
        <v>125</v>
      </c>
    </row>
    <row r="39" spans="1:2" x14ac:dyDescent="0.3">
      <c r="A39" s="32" t="s">
        <v>67</v>
      </c>
      <c r="B39" s="32">
        <v>225</v>
      </c>
    </row>
    <row r="40" spans="1:2" x14ac:dyDescent="0.3">
      <c r="A40" s="32" t="s">
        <v>11</v>
      </c>
      <c r="B40" s="32">
        <v>150</v>
      </c>
    </row>
    <row r="41" spans="1:2" x14ac:dyDescent="0.3">
      <c r="A41" s="32" t="s">
        <v>68</v>
      </c>
      <c r="B41" s="32">
        <v>225</v>
      </c>
    </row>
    <row r="42" spans="1:2" x14ac:dyDescent="0.3">
      <c r="A42" s="32" t="s">
        <v>7</v>
      </c>
      <c r="B42" s="32">
        <v>150</v>
      </c>
    </row>
    <row r="43" spans="1:2" x14ac:dyDescent="0.3">
      <c r="A43" s="32" t="s">
        <v>69</v>
      </c>
      <c r="B43" s="32">
        <v>150</v>
      </c>
    </row>
    <row r="44" spans="1:2" x14ac:dyDescent="0.3">
      <c r="A44" s="32" t="s">
        <v>70</v>
      </c>
      <c r="B44" s="32">
        <v>150</v>
      </c>
    </row>
    <row r="45" spans="1:2" x14ac:dyDescent="0.3">
      <c r="A45" s="32" t="s">
        <v>8</v>
      </c>
      <c r="B45" s="32">
        <v>150</v>
      </c>
    </row>
    <row r="46" spans="1:2" x14ac:dyDescent="0.3">
      <c r="A46" s="32" t="s">
        <v>71</v>
      </c>
      <c r="B46" s="32">
        <v>150</v>
      </c>
    </row>
    <row r="47" spans="1:2" x14ac:dyDescent="0.3">
      <c r="A47" s="32" t="s">
        <v>72</v>
      </c>
      <c r="B47" s="32">
        <v>160</v>
      </c>
    </row>
    <row r="48" spans="1:2" x14ac:dyDescent="0.3">
      <c r="A48" s="32" t="s">
        <v>73</v>
      </c>
      <c r="B48" s="32">
        <v>160</v>
      </c>
    </row>
    <row r="49" spans="1:2" x14ac:dyDescent="0.3">
      <c r="A49" s="32" t="s">
        <v>74</v>
      </c>
      <c r="B49" s="32">
        <v>145</v>
      </c>
    </row>
    <row r="50" spans="1:2" x14ac:dyDescent="0.3">
      <c r="A50" s="32" t="s">
        <v>75</v>
      </c>
      <c r="B50" s="32">
        <v>160</v>
      </c>
    </row>
    <row r="51" spans="1:2" x14ac:dyDescent="0.3">
      <c r="A51" s="32" t="s">
        <v>76</v>
      </c>
      <c r="B51" s="32">
        <v>150</v>
      </c>
    </row>
    <row r="52" spans="1:2" x14ac:dyDescent="0.3">
      <c r="A52" s="32" t="s">
        <v>77</v>
      </c>
      <c r="B52" s="32">
        <v>240</v>
      </c>
    </row>
    <row r="53" spans="1:2" x14ac:dyDescent="0.3">
      <c r="A53" s="32" t="s">
        <v>78</v>
      </c>
      <c r="B53" s="32">
        <v>185</v>
      </c>
    </row>
    <row r="54" spans="1:2" x14ac:dyDescent="0.3">
      <c r="A54" s="32" t="s">
        <v>79</v>
      </c>
      <c r="B54" s="32">
        <v>160</v>
      </c>
    </row>
    <row r="55" spans="1:2" x14ac:dyDescent="0.3">
      <c r="A55" s="32" t="s">
        <v>80</v>
      </c>
      <c r="B55" s="32">
        <v>200</v>
      </c>
    </row>
    <row r="56" spans="1:2" x14ac:dyDescent="0.3">
      <c r="A56" s="32" t="s">
        <v>19</v>
      </c>
      <c r="B56" s="32">
        <v>185</v>
      </c>
    </row>
    <row r="57" spans="1:2" x14ac:dyDescent="0.3">
      <c r="A57" s="32" t="s">
        <v>20</v>
      </c>
      <c r="B57" s="32">
        <v>160</v>
      </c>
    </row>
    <row r="58" spans="1:2" x14ac:dyDescent="0.3">
      <c r="A58" s="32" t="s">
        <v>21</v>
      </c>
      <c r="B58" s="32">
        <v>160</v>
      </c>
    </row>
    <row r="59" spans="1:2" x14ac:dyDescent="0.3">
      <c r="A59" s="32" t="s">
        <v>81</v>
      </c>
      <c r="B59" s="32">
        <v>160</v>
      </c>
    </row>
    <row r="60" spans="1:2" x14ac:dyDescent="0.3">
      <c r="A60" s="32" t="s">
        <v>82</v>
      </c>
      <c r="B60" s="32">
        <v>185</v>
      </c>
    </row>
    <row r="61" spans="1:2" x14ac:dyDescent="0.3">
      <c r="A61" s="32" t="s">
        <v>83</v>
      </c>
      <c r="B61" s="32">
        <v>145</v>
      </c>
    </row>
    <row r="62" spans="1:2" x14ac:dyDescent="0.3">
      <c r="A62" s="32" t="s">
        <v>84</v>
      </c>
      <c r="B62" s="32">
        <v>145</v>
      </c>
    </row>
    <row r="63" spans="1:2" x14ac:dyDescent="0.3">
      <c r="A63" s="32" t="s">
        <v>85</v>
      </c>
      <c r="B63" s="32">
        <v>145</v>
      </c>
    </row>
    <row r="64" spans="1:2" x14ac:dyDescent="0.3">
      <c r="A64" s="32" t="s">
        <v>86</v>
      </c>
      <c r="B64" s="32">
        <v>160</v>
      </c>
    </row>
    <row r="65" spans="1:2" x14ac:dyDescent="0.3">
      <c r="A65" s="32" t="s">
        <v>87</v>
      </c>
      <c r="B65" s="32">
        <v>385</v>
      </c>
    </row>
    <row r="66" spans="1:2" x14ac:dyDescent="0.3">
      <c r="A66" s="32" t="s">
        <v>9</v>
      </c>
      <c r="B66" s="32">
        <v>240</v>
      </c>
    </row>
    <row r="67" spans="1:2" x14ac:dyDescent="0.3">
      <c r="A67" s="32" t="s">
        <v>88</v>
      </c>
      <c r="B67" s="32">
        <v>160</v>
      </c>
    </row>
    <row r="68" spans="1:2" x14ac:dyDescent="0.3">
      <c r="A68" s="32" t="s">
        <v>89</v>
      </c>
      <c r="B68" s="32">
        <v>160</v>
      </c>
    </row>
    <row r="69" spans="1:2" x14ac:dyDescent="0.3">
      <c r="A69" s="32" t="s">
        <v>90</v>
      </c>
      <c r="B69" s="32">
        <v>200</v>
      </c>
    </row>
    <row r="70" spans="1:2" x14ac:dyDescent="0.3">
      <c r="A70" s="32" t="s">
        <v>22</v>
      </c>
      <c r="B70" s="32">
        <v>160</v>
      </c>
    </row>
    <row r="71" spans="1:2" x14ac:dyDescent="0.3">
      <c r="A71" s="32" t="s">
        <v>91</v>
      </c>
      <c r="B71" s="32">
        <v>185</v>
      </c>
    </row>
    <row r="72" spans="1:2" x14ac:dyDescent="0.3">
      <c r="A72" s="32" t="s">
        <v>92</v>
      </c>
      <c r="B72" s="32">
        <v>135</v>
      </c>
    </row>
    <row r="73" spans="1:2" x14ac:dyDescent="0.3">
      <c r="A73" s="32" t="s">
        <v>93</v>
      </c>
      <c r="B73" s="32">
        <v>160</v>
      </c>
    </row>
    <row r="74" spans="1:2" x14ac:dyDescent="0.3">
      <c r="A74" s="32" t="s">
        <v>94</v>
      </c>
      <c r="B74" s="32">
        <v>145</v>
      </c>
    </row>
    <row r="75" spans="1:2" x14ac:dyDescent="0.3">
      <c r="A75" s="32" t="s">
        <v>95</v>
      </c>
      <c r="B75" s="32">
        <v>145</v>
      </c>
    </row>
    <row r="76" spans="1:2" x14ac:dyDescent="0.3">
      <c r="A76" s="32" t="s">
        <v>96</v>
      </c>
      <c r="B76" s="32">
        <v>205</v>
      </c>
    </row>
    <row r="77" spans="1:2" x14ac:dyDescent="0.3">
      <c r="A77" s="32" t="s">
        <v>23</v>
      </c>
      <c r="B77" s="32">
        <v>95</v>
      </c>
    </row>
    <row r="78" spans="1:2" x14ac:dyDescent="0.3">
      <c r="A78" s="32" t="s">
        <v>97</v>
      </c>
      <c r="B78" s="32">
        <v>80</v>
      </c>
    </row>
    <row r="79" spans="1:2" x14ac:dyDescent="0.3">
      <c r="A79" s="32" t="s">
        <v>98</v>
      </c>
      <c r="B79" s="32">
        <v>95</v>
      </c>
    </row>
    <row r="80" spans="1:2" x14ac:dyDescent="0.3">
      <c r="A80" s="32" t="s">
        <v>24</v>
      </c>
      <c r="B80" s="32">
        <v>95</v>
      </c>
    </row>
    <row r="81" spans="1:2" x14ac:dyDescent="0.3">
      <c r="A81" s="32" t="s">
        <v>6</v>
      </c>
      <c r="B81" s="32">
        <v>200</v>
      </c>
    </row>
    <row r="82" spans="1:2" x14ac:dyDescent="0.3">
      <c r="A82" s="32" t="s">
        <v>99</v>
      </c>
      <c r="B82" s="32">
        <v>200</v>
      </c>
    </row>
    <row r="83" spans="1:2" x14ac:dyDescent="0.3">
      <c r="A83" s="32" t="s">
        <v>100</v>
      </c>
      <c r="B83" s="32">
        <v>400</v>
      </c>
    </row>
    <row r="84" spans="1:2" x14ac:dyDescent="0.3">
      <c r="A84" s="32" t="s">
        <v>101</v>
      </c>
      <c r="B84" s="32">
        <v>200</v>
      </c>
    </row>
    <row r="85" spans="1:2" x14ac:dyDescent="0.3">
      <c r="A85" s="32" t="s">
        <v>12</v>
      </c>
      <c r="B85" s="32">
        <v>160</v>
      </c>
    </row>
    <row r="86" spans="1:2" x14ac:dyDescent="0.3">
      <c r="A86" s="32" t="s">
        <v>10</v>
      </c>
      <c r="B86" s="32">
        <v>200</v>
      </c>
    </row>
    <row r="87" spans="1:2" x14ac:dyDescent="0.3">
      <c r="A87" s="32" t="s">
        <v>102</v>
      </c>
      <c r="B87" s="32">
        <v>200</v>
      </c>
    </row>
    <row r="88" spans="1:2" x14ac:dyDescent="0.3">
      <c r="A88" s="32" t="s">
        <v>103</v>
      </c>
      <c r="B88" s="32">
        <v>215</v>
      </c>
    </row>
    <row r="89" spans="1:2" x14ac:dyDescent="0.3">
      <c r="A89" s="32" t="s">
        <v>25</v>
      </c>
      <c r="B89" s="32">
        <v>160</v>
      </c>
    </row>
    <row r="90" spans="1:2" x14ac:dyDescent="0.3">
      <c r="A90" s="32" t="s">
        <v>104</v>
      </c>
      <c r="B90" s="32">
        <v>160</v>
      </c>
    </row>
    <row r="91" spans="1:2" x14ac:dyDescent="0.3">
      <c r="A91" s="32" t="s">
        <v>105</v>
      </c>
      <c r="B91" s="32">
        <v>175</v>
      </c>
    </row>
    <row r="92" spans="1:2" x14ac:dyDescent="0.3">
      <c r="A92" s="32" t="s">
        <v>106</v>
      </c>
      <c r="B92" s="32">
        <v>240</v>
      </c>
    </row>
    <row r="93" spans="1:2" x14ac:dyDescent="0.3">
      <c r="A93" s="32" t="s">
        <v>107</v>
      </c>
      <c r="B93" s="32">
        <v>200</v>
      </c>
    </row>
    <row r="94" spans="1:2" x14ac:dyDescent="0.3">
      <c r="A94" s="32" t="s">
        <v>108</v>
      </c>
      <c r="B94" s="32">
        <v>240</v>
      </c>
    </row>
    <row r="95" spans="1:2" x14ac:dyDescent="0.3">
      <c r="A95" s="32" t="s">
        <v>109</v>
      </c>
      <c r="B95" s="32">
        <v>160</v>
      </c>
    </row>
    <row r="96" spans="1:2" x14ac:dyDescent="0.3">
      <c r="A96" s="32" t="s">
        <v>13</v>
      </c>
      <c r="B96" s="32">
        <v>125</v>
      </c>
    </row>
    <row r="97" spans="1:2" x14ac:dyDescent="0.3">
      <c r="A97" s="32" t="s">
        <v>110</v>
      </c>
      <c r="B97" s="32">
        <v>200</v>
      </c>
    </row>
    <row r="98" spans="1:2" x14ac:dyDescent="0.3">
      <c r="A98" s="32" t="s">
        <v>111</v>
      </c>
      <c r="B98" s="32">
        <v>145</v>
      </c>
    </row>
    <row r="99" spans="1:2" x14ac:dyDescent="0.3">
      <c r="A99" s="32" t="s">
        <v>26</v>
      </c>
      <c r="B99" s="32">
        <v>175</v>
      </c>
    </row>
    <row r="100" spans="1:2" x14ac:dyDescent="0.3">
      <c r="A100" s="32" t="s">
        <v>112</v>
      </c>
      <c r="B100" s="32">
        <v>145</v>
      </c>
    </row>
    <row r="101" spans="1:2" x14ac:dyDescent="0.3">
      <c r="A101" s="32" t="s">
        <v>113</v>
      </c>
      <c r="B101" s="32">
        <v>160</v>
      </c>
    </row>
    <row r="102" spans="1:2" x14ac:dyDescent="0.3">
      <c r="A102" s="32" t="s">
        <v>27</v>
      </c>
      <c r="B102" s="32">
        <v>160</v>
      </c>
    </row>
    <row r="103" spans="1:2" x14ac:dyDescent="0.3">
      <c r="A103" s="32" t="s">
        <v>114</v>
      </c>
      <c r="B103" s="32">
        <v>200</v>
      </c>
    </row>
    <row r="104" spans="1:2" x14ac:dyDescent="0.3">
      <c r="A104" s="32" t="s">
        <v>14</v>
      </c>
      <c r="B104" s="32">
        <v>200</v>
      </c>
    </row>
    <row r="105" spans="1:2" x14ac:dyDescent="0.3">
      <c r="A105" s="32" t="s">
        <v>115</v>
      </c>
      <c r="B105" s="32">
        <v>200</v>
      </c>
    </row>
    <row r="106" spans="1:2" x14ac:dyDescent="0.3">
      <c r="A106" s="32" t="s">
        <v>116</v>
      </c>
      <c r="B106" s="32">
        <v>200</v>
      </c>
    </row>
    <row r="107" spans="1:2" x14ac:dyDescent="0.3">
      <c r="A107" s="32" t="s">
        <v>117</v>
      </c>
      <c r="B107" s="32">
        <v>145</v>
      </c>
    </row>
    <row r="108" spans="1:2" x14ac:dyDescent="0.3">
      <c r="A108" s="32" t="s">
        <v>118</v>
      </c>
      <c r="B108" s="32">
        <v>135</v>
      </c>
    </row>
    <row r="109" spans="1:2" x14ac:dyDescent="0.3">
      <c r="A109" s="32" t="s">
        <v>119</v>
      </c>
      <c r="B109" s="32">
        <v>160</v>
      </c>
    </row>
    <row r="110" spans="1:2" x14ac:dyDescent="0.3">
      <c r="A110" s="32" t="s">
        <v>120</v>
      </c>
      <c r="B110" s="32">
        <v>160</v>
      </c>
    </row>
    <row r="111" spans="1:2" x14ac:dyDescent="0.3">
      <c r="A111" s="32" t="s">
        <v>121</v>
      </c>
      <c r="B111" s="32">
        <v>160</v>
      </c>
    </row>
    <row r="112" spans="1:2" x14ac:dyDescent="0.3">
      <c r="A112" s="32" t="s">
        <v>122</v>
      </c>
      <c r="B112" s="32">
        <v>160</v>
      </c>
    </row>
    <row r="113" spans="1:2" x14ac:dyDescent="0.3">
      <c r="A113" s="32" t="s">
        <v>123</v>
      </c>
      <c r="B113" s="32">
        <v>225</v>
      </c>
    </row>
    <row r="114" spans="1:2" x14ac:dyDescent="0.3">
      <c r="A114" s="32" t="s">
        <v>28</v>
      </c>
      <c r="B114" s="32">
        <v>200</v>
      </c>
    </row>
    <row r="115" spans="1:2" x14ac:dyDescent="0.3">
      <c r="A115" s="32" t="s">
        <v>124</v>
      </c>
      <c r="B115" s="32">
        <v>240</v>
      </c>
    </row>
    <row r="116" spans="1:2" x14ac:dyDescent="0.3">
      <c r="A116" s="32" t="s">
        <v>125</v>
      </c>
      <c r="B116" s="32">
        <v>145</v>
      </c>
    </row>
    <row r="117" spans="1:2" x14ac:dyDescent="0.3">
      <c r="A117" s="32" t="s">
        <v>126</v>
      </c>
      <c r="B117" s="32">
        <v>160</v>
      </c>
    </row>
    <row r="118" spans="1:2" x14ac:dyDescent="0.3">
      <c r="A118" s="32" t="s">
        <v>127</v>
      </c>
      <c r="B118" s="32">
        <v>200</v>
      </c>
    </row>
    <row r="119" spans="1:2" x14ac:dyDescent="0.3">
      <c r="A119" s="32" t="s">
        <v>29</v>
      </c>
      <c r="B119" s="32">
        <v>145</v>
      </c>
    </row>
    <row r="120" spans="1:2" x14ac:dyDescent="0.3">
      <c r="A120" s="32" t="s">
        <v>128</v>
      </c>
      <c r="B120" s="32">
        <v>190</v>
      </c>
    </row>
    <row r="121" spans="1:2" x14ac:dyDescent="0.3">
      <c r="A121" s="32" t="s">
        <v>30</v>
      </c>
      <c r="B121" s="32">
        <v>120</v>
      </c>
    </row>
    <row r="122" spans="1:2" x14ac:dyDescent="0.3">
      <c r="A122" s="32" t="s">
        <v>129</v>
      </c>
      <c r="B122" s="32">
        <v>200</v>
      </c>
    </row>
    <row r="123" spans="1:2" x14ac:dyDescent="0.3">
      <c r="A123" s="32" t="s">
        <v>130</v>
      </c>
      <c r="B123" s="32">
        <v>225</v>
      </c>
    </row>
    <row r="124" spans="1:2" x14ac:dyDescent="0.3">
      <c r="A124" s="32" t="s">
        <v>131</v>
      </c>
      <c r="B124" s="32">
        <v>280</v>
      </c>
    </row>
    <row r="125" spans="1:2" x14ac:dyDescent="0.3">
      <c r="A125" s="32" t="s">
        <v>31</v>
      </c>
      <c r="B125" s="32">
        <v>160</v>
      </c>
    </row>
    <row r="126" spans="1:2" x14ac:dyDescent="0.3">
      <c r="A126" s="32" t="s">
        <v>132</v>
      </c>
      <c r="B126" s="32">
        <v>160</v>
      </c>
    </row>
    <row r="127" spans="1:2" x14ac:dyDescent="0.3">
      <c r="A127" s="32" t="s">
        <v>133</v>
      </c>
      <c r="B127" s="32">
        <v>200</v>
      </c>
    </row>
    <row r="128" spans="1:2" x14ac:dyDescent="0.3">
      <c r="A128" s="32" t="s">
        <v>134</v>
      </c>
      <c r="B128" s="32">
        <v>125</v>
      </c>
    </row>
    <row r="129" spans="1:2" x14ac:dyDescent="0.3">
      <c r="A129" s="32" t="s">
        <v>135</v>
      </c>
      <c r="B129" s="32">
        <v>185</v>
      </c>
    </row>
    <row r="130" spans="1:2" x14ac:dyDescent="0.3">
      <c r="A130" s="32" t="s">
        <v>136</v>
      </c>
      <c r="B130" s="32">
        <v>320</v>
      </c>
    </row>
    <row r="131" spans="1:2" x14ac:dyDescent="0.3">
      <c r="A131" s="32" t="s">
        <v>137</v>
      </c>
      <c r="B131" s="32">
        <v>240</v>
      </c>
    </row>
    <row r="132" spans="1:2" x14ac:dyDescent="0.3">
      <c r="A132" s="32" t="s">
        <v>32</v>
      </c>
      <c r="B132" s="32">
        <v>125</v>
      </c>
    </row>
    <row r="133" spans="1:2" x14ac:dyDescent="0.3">
      <c r="A133" s="32" t="s">
        <v>138</v>
      </c>
      <c r="B133" s="32">
        <v>160</v>
      </c>
    </row>
    <row r="134" spans="1:2" x14ac:dyDescent="0.3">
      <c r="A134" s="32" t="s">
        <v>139</v>
      </c>
      <c r="B134" s="32">
        <v>145</v>
      </c>
    </row>
    <row r="135" spans="1:2" x14ac:dyDescent="0.3">
      <c r="A135" s="32" t="s">
        <v>140</v>
      </c>
      <c r="B135" s="32">
        <v>205</v>
      </c>
    </row>
    <row r="136" spans="1:2" x14ac:dyDescent="0.3">
      <c r="A136" s="32" t="s">
        <v>141</v>
      </c>
      <c r="B136" s="32">
        <v>145</v>
      </c>
    </row>
    <row r="137" spans="1:2" x14ac:dyDescent="0.3">
      <c r="A137" s="32" t="s">
        <v>142</v>
      </c>
      <c r="B137" s="32">
        <v>200</v>
      </c>
    </row>
    <row r="138" spans="1:2" x14ac:dyDescent="0.3">
      <c r="A138" s="32" t="s">
        <v>143</v>
      </c>
      <c r="B138" s="32">
        <v>125</v>
      </c>
    </row>
    <row r="139" spans="1:2" x14ac:dyDescent="0.3">
      <c r="A139" s="32" t="s">
        <v>144</v>
      </c>
      <c r="B139" s="32">
        <v>160</v>
      </c>
    </row>
    <row r="140" spans="1:2" x14ac:dyDescent="0.3">
      <c r="A140" s="32" t="s">
        <v>145</v>
      </c>
      <c r="B140" s="32">
        <v>185</v>
      </c>
    </row>
    <row r="141" spans="1:2" x14ac:dyDescent="0.3">
      <c r="A141" s="32" t="s">
        <v>146</v>
      </c>
      <c r="B141" s="32">
        <v>160</v>
      </c>
    </row>
    <row r="142" spans="1:2" x14ac:dyDescent="0.3">
      <c r="A142" s="32" t="s">
        <v>147</v>
      </c>
      <c r="B142" s="32">
        <v>225</v>
      </c>
    </row>
    <row r="143" spans="1:2" x14ac:dyDescent="0.3">
      <c r="A143" s="32" t="s">
        <v>148</v>
      </c>
      <c r="B143" s="32">
        <v>160</v>
      </c>
    </row>
    <row r="144" spans="1:2" x14ac:dyDescent="0.3">
      <c r="A144" s="32" t="s">
        <v>149</v>
      </c>
      <c r="B144" s="32">
        <v>225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6E84C54211CC04DA4591C96E42C2DD7" ma:contentTypeVersion="13" ma:contentTypeDescription="Vytvoří nový dokument" ma:contentTypeScope="" ma:versionID="931a52095dc78bb24400820fdd84daaf">
  <xsd:schema xmlns:xsd="http://www.w3.org/2001/XMLSchema" xmlns:xs="http://www.w3.org/2001/XMLSchema" xmlns:p="http://schemas.microsoft.com/office/2006/metadata/properties" xmlns:ns2="fc77630a-6bab-4e71-9a2f-21b73d7c4501" xmlns:ns3="cd045498-cb75-4b68-ae89-11f7d9de2523" targetNamespace="http://schemas.microsoft.com/office/2006/metadata/properties" ma:root="true" ma:fieldsID="b7bbb0a6b2d7d9c6a70a7b468949ee59" ns2:_="" ns3:_="">
    <xsd:import namespace="fc77630a-6bab-4e71-9a2f-21b73d7c4501"/>
    <xsd:import namespace="cd045498-cb75-4b68-ae89-11f7d9de25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77630a-6bab-4e71-9a2f-21b73d7c45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Značky obrázků" ma:readOnly="false" ma:fieldId="{5cf76f15-5ced-4ddc-b409-7134ff3c332f}" ma:taxonomyMulti="true" ma:sspId="8f7ee1d2-857c-4be5-9b03-c950de95aa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45498-cb75-4b68-ae89-11f7d9de252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91b1751-2a65-466c-a4f3-1871d64cba99}" ma:internalName="TaxCatchAll" ma:showField="CatchAllData" ma:web="cd045498-cb75-4b68-ae89-11f7d9de25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d045498-cb75-4b68-ae89-11f7d9de2523" xsi:nil="true"/>
    <lcf76f155ced4ddcb4097134ff3c332f xmlns="fc77630a-6bab-4e71-9a2f-21b73d7c450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17AAF4B-1526-4314-B5F5-2CA47DAC42CA}"/>
</file>

<file path=customXml/itemProps2.xml><?xml version="1.0" encoding="utf-8"?>
<ds:datastoreItem xmlns:ds="http://schemas.openxmlformats.org/officeDocument/2006/customXml" ds:itemID="{AA4C3614-79F4-4627-87AB-563D8FA357BC}"/>
</file>

<file path=customXml/itemProps3.xml><?xml version="1.0" encoding="utf-8"?>
<ds:datastoreItem xmlns:ds="http://schemas.openxmlformats.org/officeDocument/2006/customXml" ds:itemID="{1037F972-4427-4B51-BCD3-FD72317063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ŽÁCI</vt:lpstr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Rychlá</dc:creator>
  <cp:lastModifiedBy>Michaela Tománková</cp:lastModifiedBy>
  <cp:lastPrinted>2017-08-10T07:14:24Z</cp:lastPrinted>
  <dcterms:created xsi:type="dcterms:W3CDTF">2011-01-07T12:53:39Z</dcterms:created>
  <dcterms:modified xsi:type="dcterms:W3CDTF">2024-10-29T10:28:42Z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0x01010096E84C54211CC04DA4591C96E42C2DD7</vt:lpwstr>
  </property>
</Properties>
</file>